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DISPERIN - Kepegawaian\Bahan Informasi Publik\2025\"/>
    </mc:Choice>
  </mc:AlternateContent>
  <xr:revisionPtr revIDLastSave="0" documentId="8_{13883922-A19F-479F-89ED-EF46C3341D2B}" xr6:coauthVersionLast="47" xr6:coauthVersionMax="47" xr10:uidLastSave="{00000000-0000-0000-0000-000000000000}"/>
  <bookViews>
    <workbookView xWindow="-120" yWindow="-120" windowWidth="29040" windowHeight="15720" tabRatio="668" activeTab="4" xr2:uid="{00000000-000D-0000-FFFF-FFFF00000000}"/>
  </bookViews>
  <sheets>
    <sheet name="SEKRETARIAT" sheetId="2" r:id="rId1"/>
    <sheet name="KP2I" sheetId="3" r:id="rId2"/>
    <sheet name="PSDI" sheetId="4" r:id="rId3"/>
    <sheet name="SarPras" sheetId="7" r:id="rId4"/>
    <sheet name="PEGAWAI KONTRAK" sheetId="9" r:id="rId5"/>
    <sheet name="Sheet1" sheetId="8" state="hidden" r:id="rId6"/>
  </sheets>
  <definedNames>
    <definedName name="_xlnm.Print_Area" localSheetId="1">KP2I!$A$1:$F$46</definedName>
    <definedName name="_xlnm.Print_Area" localSheetId="4">'PEGAWAI KONTRAK'!$A$1:$F$36</definedName>
    <definedName name="_xlnm.Print_Area" localSheetId="2">PSDI!$A$1:$F$40</definedName>
    <definedName name="_xlnm.Print_Area" localSheetId="3">SarPras!$A$1:$F$55</definedName>
    <definedName name="_xlnm.Print_Area" localSheetId="0">SEKRETARIAT!$A$1:$F$60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I14" i="8" l="1"/>
  <c r="S17" i="8"/>
  <c r="J12" i="8"/>
  <c r="J13" i="8"/>
  <c r="J11" i="8"/>
  <c r="H14" i="8"/>
  <c r="J14" i="8" l="1"/>
  <c r="K14" i="8" s="1"/>
</calcChain>
</file>

<file path=xl/sharedStrings.xml><?xml version="1.0" encoding="utf-8"?>
<sst xmlns="http://schemas.openxmlformats.org/spreadsheetml/2006/main" count="309" uniqueCount="197">
  <si>
    <t>NO</t>
  </si>
  <si>
    <t>NAMA / NIP</t>
  </si>
  <si>
    <t>JABATAN /</t>
  </si>
  <si>
    <t>PANGKAT / GOL</t>
  </si>
  <si>
    <t>Sekretaris</t>
  </si>
  <si>
    <t>Purwanty Susana</t>
  </si>
  <si>
    <t>DINAS PERINDUSTRIAN PROV. KALSEL</t>
  </si>
  <si>
    <t>Penata Tk. I / (III/d)</t>
  </si>
  <si>
    <t>dan Aset</t>
  </si>
  <si>
    <t>Penata Muda Tk. I / (III/b)</t>
  </si>
  <si>
    <t>Suhardi, SE</t>
  </si>
  <si>
    <t>Pengatur Tk. I / (II/d)</t>
  </si>
  <si>
    <t>Dzaky Raksipratama, A.Md</t>
  </si>
  <si>
    <t>Pengatur / (II/c)</t>
  </si>
  <si>
    <t>Pembina / (IV/a)</t>
  </si>
  <si>
    <t>Aditya Rachman</t>
  </si>
  <si>
    <t>Siti Bulkis</t>
  </si>
  <si>
    <t xml:space="preserve">NAMA </t>
  </si>
  <si>
    <t>NAMA UNIT KERJA       : SEKRETARIAT</t>
  </si>
  <si>
    <t>Abdul Basit</t>
  </si>
  <si>
    <t>Muhammad Muttaqin, S.TP</t>
  </si>
  <si>
    <t>Maryono</t>
  </si>
  <si>
    <t>Fakhrurrozi, SP</t>
  </si>
  <si>
    <t>Erwin Suryanatha</t>
  </si>
  <si>
    <t>Jamroni</t>
  </si>
  <si>
    <t>Rudy</t>
  </si>
  <si>
    <t>Rahmat Hidayat</t>
  </si>
  <si>
    <t>JABATAN</t>
  </si>
  <si>
    <t>Azhati Isma, S. IP</t>
  </si>
  <si>
    <t>Miftah, SE</t>
  </si>
  <si>
    <t>Penata / (III/c)</t>
  </si>
  <si>
    <t>Perencanaan, Keuangan,</t>
  </si>
  <si>
    <t>Mega Puza Purnamasari, S.Pd</t>
  </si>
  <si>
    <t>Dadang Harianto</t>
  </si>
  <si>
    <t>Akhmad Wendi Adi Wibawa, SH</t>
  </si>
  <si>
    <t>Pada Subbag Perencanaan,</t>
  </si>
  <si>
    <t>Keuangan, dan Aset</t>
  </si>
  <si>
    <t>Kepegawaian</t>
  </si>
  <si>
    <t>Pranata Komputer</t>
  </si>
  <si>
    <t>Anang Subiantoro, A.Md</t>
  </si>
  <si>
    <t>M. Dody Habibie Noorbah, SE, MP</t>
  </si>
  <si>
    <t>Penata Muda / (III/a)</t>
  </si>
  <si>
    <t>Muhammad Ni'man Nasir, S.Kom</t>
  </si>
  <si>
    <t>Anita Hidayah, A.Md</t>
  </si>
  <si>
    <t>Firman Muttaqin, ST</t>
  </si>
  <si>
    <t xml:space="preserve">Pranata Komputer </t>
  </si>
  <si>
    <t xml:space="preserve"> Umum dan Kepegawaian</t>
  </si>
  <si>
    <t>NAMA UNIT KERJA       : PEGAWAI TIDAK TETAP / TENAGA KONTRAK</t>
  </si>
  <si>
    <t>Promosi Investasi</t>
  </si>
  <si>
    <t>Industri</t>
  </si>
  <si>
    <t>NAMA UNIT KERJA       : BIDANG SARANA PRASARANA DAN PEMBERDAYAAN INDUSTRI</t>
  </si>
  <si>
    <t>NAMA UNIT KERJA       : BIDANG PEMBANGUNAN SUMBER DAYA INDUSTRI</t>
  </si>
  <si>
    <t>dan Pengendalian</t>
  </si>
  <si>
    <t>Pada Seksi Promosi</t>
  </si>
  <si>
    <t>Investasi Industri</t>
  </si>
  <si>
    <t>Teknologi Industri,</t>
  </si>
  <si>
    <t>Kreativitas dan Inovasi</t>
  </si>
  <si>
    <t>Sumber Daya Alam</t>
  </si>
  <si>
    <t>Sumber Daya Manusia</t>
  </si>
  <si>
    <t>Pada Seksi Pembangunan</t>
  </si>
  <si>
    <t>Pada Seksi Pengembangan</t>
  </si>
  <si>
    <t>Kasubbag Perencanaan</t>
  </si>
  <si>
    <t>Kasubbag Umum dan</t>
  </si>
  <si>
    <t>Kasi Kerja sama</t>
  </si>
  <si>
    <t>Kasi Pengawasan</t>
  </si>
  <si>
    <t>Kasi Promosi Investasi</t>
  </si>
  <si>
    <t>Kabid Pembangunan</t>
  </si>
  <si>
    <t>Sumber Daya Industri</t>
  </si>
  <si>
    <t>Kabid Sarana Prasarana</t>
  </si>
  <si>
    <t>dan Pemberdayaan</t>
  </si>
  <si>
    <t>dan Informasi Industri</t>
  </si>
  <si>
    <t>Industri Hijau dan</t>
  </si>
  <si>
    <t>Standarisasi Industri</t>
  </si>
  <si>
    <t>Industri Kecil dan Menengah</t>
  </si>
  <si>
    <t>Pada Seksi Fasilitasi,</t>
  </si>
  <si>
    <t>Kabid Kerja sama,</t>
  </si>
  <si>
    <t>Pengawasan, dan</t>
  </si>
  <si>
    <t>Kasi Pengolahan Data</t>
  </si>
  <si>
    <t>Muhammad Sapuani</t>
  </si>
  <si>
    <t>M. Zaila Yansyah</t>
  </si>
  <si>
    <t>Hendri Rianata, A.MdT</t>
  </si>
  <si>
    <t>Yuniati Karlina, S.Ds, M.M</t>
  </si>
  <si>
    <t>Mahir Pada Subbag</t>
  </si>
  <si>
    <t>Terampil Pada Subbag</t>
  </si>
  <si>
    <t xml:space="preserve"> Pertama Pada Seksi</t>
  </si>
  <si>
    <t>Pranata Komputer Ahli</t>
  </si>
  <si>
    <t xml:space="preserve">Pengolahan Data dan </t>
  </si>
  <si>
    <t>Informasi Industri</t>
  </si>
  <si>
    <t xml:space="preserve">Kasi Pembangunan </t>
  </si>
  <si>
    <t>Kasi Pemanfaatan</t>
  </si>
  <si>
    <t>Kasi Pengembangan</t>
  </si>
  <si>
    <t>Kasi Pembangunan</t>
  </si>
  <si>
    <t>Industri Kecil dan</t>
  </si>
  <si>
    <t>Menengah</t>
  </si>
  <si>
    <t>Shir Laksmana Oby Andra, ST</t>
  </si>
  <si>
    <t>Pengatur. Tk. I / (II/d)</t>
  </si>
  <si>
    <t>Zickry Monariza, ST, MM</t>
  </si>
  <si>
    <t>Risna Asriningtyas, SH, MH</t>
  </si>
  <si>
    <t>Setya Ari Gusaggi, S.E</t>
  </si>
  <si>
    <t>Fitrisya Trisna Dewi, S.T</t>
  </si>
  <si>
    <t>Pranata Komputer Terampil</t>
  </si>
  <si>
    <t xml:space="preserve"> Pada Seksi Pengolahan Data</t>
  </si>
  <si>
    <t>Anis Winda Wintari, A.Md</t>
  </si>
  <si>
    <t>Muhammad Ridha Anshari, S.Kom</t>
  </si>
  <si>
    <t>Annisa Fitri, SE, MM</t>
  </si>
  <si>
    <t>Manusia Industri</t>
  </si>
  <si>
    <t>Kasi Fasilitasi Industri, Industri Hijau dan Standarisasi Industri</t>
  </si>
  <si>
    <t>Ahmadin, SE</t>
  </si>
  <si>
    <t>Suprihanto, S.Pd</t>
  </si>
  <si>
    <t>M. Saleh Rifqi Kosasih, A.Md.Kom</t>
  </si>
  <si>
    <t>NAMA UNIT KERJA       : BIDANG KERJASAMA, PENGAWASAN DAN PROMOSI INVESTASI INDUSTRI</t>
  </si>
  <si>
    <t>Pratama Hadi Nugraha, S.T.P.</t>
  </si>
  <si>
    <t>Nurul Palupi, S.T.P.</t>
  </si>
  <si>
    <t>Fahra Claudia Assry Ramadhani, S.T.P.</t>
  </si>
  <si>
    <t>Yocca Wardaty Chamiedy, SE, MM</t>
  </si>
  <si>
    <t>NIP 19870427 201001 2 012</t>
  </si>
  <si>
    <t>NIP 19680406 199303 2 008</t>
  </si>
  <si>
    <t>NIP 19680102 198903 2 010</t>
  </si>
  <si>
    <t>NIP 19861018 201101 1 003</t>
  </si>
  <si>
    <t>NIP 19890322 201101 1 001</t>
  </si>
  <si>
    <t>NIP 19940205 201503 1 001</t>
  </si>
  <si>
    <t>NIP 19800428 200901 2 003</t>
  </si>
  <si>
    <t>NIP 19800406 200901 1 005</t>
  </si>
  <si>
    <t>NIP 19900224 201903 2 012</t>
  </si>
  <si>
    <t>NIP 19980209 202203 1 002</t>
  </si>
  <si>
    <t>NIP 19750822 201001 1 005</t>
  </si>
  <si>
    <t>NIP 19760411 201212 1 001</t>
  </si>
  <si>
    <t>NIP 19870331 201101 1 001</t>
  </si>
  <si>
    <t>NIP 19761016 200901 1 003</t>
  </si>
  <si>
    <t>NIP 19940905 202203 1 004</t>
  </si>
  <si>
    <t>NIP 19851229 201001 1 002</t>
  </si>
  <si>
    <t>NIP 19680603 199803 1 007</t>
  </si>
  <si>
    <t>NIP 19860614 200904 2 005</t>
  </si>
  <si>
    <t>NIP 19850707 201001 1 022</t>
  </si>
  <si>
    <t>NIP 19880518 202203 2 003</t>
  </si>
  <si>
    <t>NIP 19820609 201001 1 022</t>
  </si>
  <si>
    <t>NIP 19790526 201101 2 001</t>
  </si>
  <si>
    <t>NIP 19850506 201101 1 011</t>
  </si>
  <si>
    <t>NIP 19850807 201101 2 002</t>
  </si>
  <si>
    <t>NIP 19900121 202203 1 001</t>
  </si>
  <si>
    <t>NIP 19850116 201101 1 002</t>
  </si>
  <si>
    <t>NIP 19950118 201903 1 011</t>
  </si>
  <si>
    <t>NIP 19940918 202203 1 002</t>
  </si>
  <si>
    <t>NIP 1995121 2202203 2 006</t>
  </si>
  <si>
    <t>Risnawati, S.E, M.M</t>
  </si>
  <si>
    <t>NIP 19701012 199002 2 001</t>
  </si>
  <si>
    <t>Pengadministrasi Perkantoran</t>
  </si>
  <si>
    <t>Penelaah Teknis Kebijakan</t>
  </si>
  <si>
    <t xml:space="preserve">Pada Subbag Perencanaan, </t>
  </si>
  <si>
    <t>Keuangan dan Aset</t>
  </si>
  <si>
    <t>Pada Seksi Sumber Daya</t>
  </si>
  <si>
    <t xml:space="preserve">Pengadministrasi Perkantoran </t>
  </si>
  <si>
    <t>Pada Seksi Kerja Sama</t>
  </si>
  <si>
    <t>Muhamad Yusuf</t>
  </si>
  <si>
    <t>M. Afif Mahesa Satria C.,A.md. par</t>
  </si>
  <si>
    <t>Pada Subbag Umum dan</t>
  </si>
  <si>
    <t>Akhmad Taufik, S.Sos, M.M</t>
  </si>
  <si>
    <t>Sri Kumala Handayani, S.KM, M.M</t>
  </si>
  <si>
    <t>NIP 19770715 200604 2 032</t>
  </si>
  <si>
    <t>Firmansyah, S.Sos, M.Si</t>
  </si>
  <si>
    <t>NIP 19681110 199010 1 001</t>
  </si>
  <si>
    <t>Pembina Tk. I (IV/b)</t>
  </si>
  <si>
    <t>Andi Chariati, SP</t>
  </si>
  <si>
    <t>NIP 19690728 200003 2 005</t>
  </si>
  <si>
    <t>Herlian, S.Kom</t>
  </si>
  <si>
    <t>Kepala Dinas</t>
  </si>
  <si>
    <t>H. Abdul Rahim, S.Sos., M.Pd.</t>
  </si>
  <si>
    <t>NIP 19681117 199002 1 001</t>
  </si>
  <si>
    <t>Muhamad Fachmi, ST, M. Sc</t>
  </si>
  <si>
    <t>Pembina Utama Muda (IV/c)</t>
  </si>
  <si>
    <t>Riry Magriaty, SE., M.Si</t>
  </si>
  <si>
    <t>NIP 19840504 201001 2 024</t>
  </si>
  <si>
    <t>Dita Widasari, S.H</t>
  </si>
  <si>
    <t>Hafida Dwi Rushady, S.Hut.</t>
  </si>
  <si>
    <t xml:space="preserve">                           </t>
  </si>
  <si>
    <t>Putri Permatasari, A.Md</t>
  </si>
  <si>
    <t>Petugas Layanan Operasional</t>
  </si>
  <si>
    <t>Budi Rahman</t>
  </si>
  <si>
    <t>Dekranasda</t>
  </si>
  <si>
    <t>Syaifuddin Issay</t>
  </si>
  <si>
    <t>Ika Noormeidasari, S.Si</t>
  </si>
  <si>
    <t>IX</t>
  </si>
  <si>
    <t>NIPPPK 198505012025212020</t>
  </si>
  <si>
    <t>Penata Layanan Operasional</t>
  </si>
  <si>
    <t>Pada Seksi Pengawasan</t>
  </si>
  <si>
    <t>Retno Setyaningsih, A.Md. A.B</t>
  </si>
  <si>
    <t>NIP 20010307 202503 2 001</t>
  </si>
  <si>
    <t>Arsiparis Terampil</t>
  </si>
  <si>
    <t>V</t>
  </si>
  <si>
    <t>NIPPPK 197204252025211008</t>
  </si>
  <si>
    <t>Faza Maulana Andana Putra, S.H</t>
  </si>
  <si>
    <t>NIPPPK 199504282025211008</t>
  </si>
  <si>
    <t>Pada Seksi Pemanfaatan</t>
  </si>
  <si>
    <t xml:space="preserve"> Sumber Daya Alam</t>
  </si>
  <si>
    <t>NIP 19730501 199903 1 007</t>
  </si>
  <si>
    <t>Taufiqurrahman, S.Sos</t>
  </si>
  <si>
    <t>NIP 19710417 199103 1 003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</si>
</sst>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9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0" xfId="0" applyFont="1"/>
    <xf numFmtId="0" fontId="2" fillId="0" borderId="0" xfId="0" quotePrefix="1" applyFont="1"/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10" xfId="0" applyBorder="1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5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3" fontId="0" fillId="0" borderId="0" xfId="1" applyFont="1"/>
    <xf numFmtId="0" fontId="5" fillId="0" borderId="1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/>
    <xf numFmtId="0" fontId="5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53</xdr:row>
      <xdr:rowOff>0</xdr:rowOff>
    </xdr:from>
    <xdr:to>
      <xdr:col>2</xdr:col>
      <xdr:colOff>685801</xdr:colOff>
      <xdr:row>60</xdr:row>
      <xdr:rowOff>9524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5825" y="14316075"/>
          <a:ext cx="1895476" cy="13525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MENGETAHUI,</a:t>
          </a:r>
        </a:p>
        <a:p>
          <a:pPr algn="ctr"/>
          <a:r>
            <a:rPr lang="en-US" sz="100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DINAS</a:t>
          </a: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H. Abdul Rahim, S.Sos., M.Pd.</a:t>
          </a:r>
        </a:p>
        <a:p>
          <a:pPr algn="ctr"/>
          <a:r>
            <a:rPr lang="en-US" sz="1000" b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Pembina Utama Muda (IV/c)</a:t>
          </a:r>
        </a:p>
        <a:p>
          <a:pPr algn="ctr"/>
          <a:r>
            <a:rPr lang="en-US" sz="1000" b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NIP 19681117 199002 1 001</a:t>
          </a:r>
        </a:p>
      </xdr:txBody>
    </xdr:sp>
    <xdr:clientData/>
  </xdr:twoCellAnchor>
  <xdr:twoCellAnchor>
    <xdr:from>
      <xdr:col>2</xdr:col>
      <xdr:colOff>1310640</xdr:colOff>
      <xdr:row>53</xdr:row>
      <xdr:rowOff>106680</xdr:rowOff>
    </xdr:from>
    <xdr:to>
      <xdr:col>5</xdr:col>
      <xdr:colOff>600076</xdr:colOff>
      <xdr:row>60</xdr:row>
      <xdr:rowOff>106679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49015" y="9441180"/>
          <a:ext cx="2908936" cy="13334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SEKRETARIS</a:t>
          </a:r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Firmansyah, S.Sos, M.Si</a:t>
          </a:r>
        </a:p>
        <a:p>
          <a:pPr algn="ctr"/>
          <a:r>
            <a:rPr lang="en-US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Pembina Tk. I (IV/b)</a:t>
          </a:r>
        </a:p>
        <a:p>
          <a:pPr algn="ctr"/>
          <a:r>
            <a:rPr lang="en-US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NIP 19681110 199010 1 001</a:t>
          </a: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37</xdr:row>
      <xdr:rowOff>0</xdr:rowOff>
    </xdr:from>
    <xdr:to>
      <xdr:col>5</xdr:col>
      <xdr:colOff>476251</xdr:colOff>
      <xdr:row>45</xdr:row>
      <xdr:rowOff>9526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429000" y="5943600"/>
          <a:ext cx="2609851" cy="1533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BIDANG KERJASAMA, PENGAWASAN DAN PROMOSI INVESTASI</a:t>
          </a: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id-ID" sz="10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Ahmadin, SE</a:t>
          </a:r>
        </a:p>
        <a:p>
          <a:pPr algn="ctr"/>
          <a:r>
            <a:rPr lang="en-US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Penata Tk. I / (III/d)</a:t>
          </a:r>
          <a:endParaRPr lang="id-ID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NIP 19750822 201001 1 005</a:t>
          </a:r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123825</xdr:colOff>
      <xdr:row>36</xdr:row>
      <xdr:rowOff>171450</xdr:rowOff>
    </xdr:from>
    <xdr:to>
      <xdr:col>2</xdr:col>
      <xdr:colOff>533401</xdr:colOff>
      <xdr:row>44</xdr:row>
      <xdr:rowOff>180976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5" y="5924550"/>
          <a:ext cx="2257426" cy="1533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MENGETAHUI,</a:t>
          </a:r>
        </a:p>
        <a:p>
          <a:pPr algn="ctr"/>
          <a:r>
            <a:rPr lang="en-US" sz="100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DINAS</a:t>
          </a: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id-ID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H. Abdul Rahim, S.Sos., M.Pd.</a:t>
          </a:r>
        </a:p>
        <a:p>
          <a:pPr algn="ctr"/>
          <a:r>
            <a:rPr lang="en-US" sz="1000" b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Pembina Utama Muda (IV/c)</a:t>
          </a:r>
        </a:p>
        <a:p>
          <a:pPr algn="ctr"/>
          <a:r>
            <a:rPr lang="en-US" sz="1000" b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NIP 19681117 199002 1 001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95250</xdr:rowOff>
    </xdr:from>
    <xdr:to>
      <xdr:col>5</xdr:col>
      <xdr:colOff>533399</xdr:colOff>
      <xdr:row>39</xdr:row>
      <xdr:rowOff>104776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43325" y="8077200"/>
          <a:ext cx="2438399" cy="1533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BIDANG BIDANG PEMBANGUNAN SUMBER DAYA INDUSTRI</a:t>
          </a:r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Andi Chariati, S.P</a:t>
          </a:r>
        </a:p>
        <a:p>
          <a:pPr algn="ctr"/>
          <a:r>
            <a:rPr lang="en-US" sz="1000" b="0" u="none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Pembina / (IV/a)</a:t>
          </a:r>
        </a:p>
        <a:p>
          <a:pPr algn="ctr"/>
          <a:r>
            <a:rPr lang="en-US" sz="1000" b="0" u="none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NIP 19690728 200003 2 005</a:t>
          </a:r>
          <a:endParaRPr lang="en-US" sz="1000" b="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323849</xdr:colOff>
      <xdr:row>31</xdr:row>
      <xdr:rowOff>95250</xdr:rowOff>
    </xdr:from>
    <xdr:to>
      <xdr:col>2</xdr:col>
      <xdr:colOff>561974</xdr:colOff>
      <xdr:row>39</xdr:row>
      <xdr:rowOff>104776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9599" y="6038850"/>
          <a:ext cx="2047875" cy="1533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MENGETAHUI,</a:t>
          </a:r>
        </a:p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DINAS</a:t>
          </a: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>
              <a:solidFill>
                <a:schemeClr val="tx1"/>
              </a:solidFill>
              <a:latin typeface="Arial" pitchFamily="34" charset="0"/>
              <a:cs typeface="Arial" pitchFamily="34" charset="0"/>
            </a:rPr>
            <a:t>H. Abdul Rahim, S.Sos., M.Pd.</a:t>
          </a:r>
        </a:p>
        <a:p>
          <a:pPr algn="ctr"/>
          <a:r>
            <a:rPr lang="en-US" sz="1000" b="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Pembina Utama Muda (IV/c)</a:t>
          </a:r>
        </a:p>
        <a:p>
          <a:pPr algn="ctr"/>
          <a:r>
            <a:rPr lang="en-US" sz="1000" b="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NIP 19681117 199002 1 001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46</xdr:row>
      <xdr:rowOff>142875</xdr:rowOff>
    </xdr:from>
    <xdr:to>
      <xdr:col>5</xdr:col>
      <xdr:colOff>571500</xdr:colOff>
      <xdr:row>54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86275" y="8963025"/>
          <a:ext cx="2114550" cy="1533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BIDANG SARANA PRASARANA DAN PEMBERDAYAAN INDUSTRI</a:t>
          </a:r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Taufiqurrahman, S.Sos</a:t>
          </a:r>
        </a:p>
        <a:p>
          <a:pPr algn="ctr"/>
          <a:r>
            <a:rPr lang="en-US" sz="1000" b="0" u="none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Pembina Tk. I (IV/b)</a:t>
          </a:r>
        </a:p>
        <a:p>
          <a:pPr algn="ctr"/>
          <a:r>
            <a:rPr lang="en-US" sz="1000" b="0" u="none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NIP 19710417 199103 1 003</a:t>
          </a:r>
        </a:p>
      </xdr:txBody>
    </xdr:sp>
    <xdr:clientData/>
  </xdr:twoCellAnchor>
  <xdr:twoCellAnchor>
    <xdr:from>
      <xdr:col>1</xdr:col>
      <xdr:colOff>381000</xdr:colOff>
      <xdr:row>46</xdr:row>
      <xdr:rowOff>85725</xdr:rowOff>
    </xdr:from>
    <xdr:to>
      <xdr:col>2</xdr:col>
      <xdr:colOff>819150</xdr:colOff>
      <xdr:row>54</xdr:row>
      <xdr:rowOff>95251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8715375"/>
          <a:ext cx="2257425" cy="1533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MENGETAHUI,</a:t>
          </a:r>
        </a:p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DINAS</a:t>
          </a: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>
              <a:solidFill>
                <a:schemeClr val="tx1"/>
              </a:solidFill>
              <a:latin typeface="Arial" pitchFamily="34" charset="0"/>
              <a:cs typeface="Arial" pitchFamily="34" charset="0"/>
            </a:rPr>
            <a:t>H. Abdul Rahim, S.Sos., M.Pd.</a:t>
          </a:r>
        </a:p>
        <a:p>
          <a:pPr algn="ctr"/>
          <a:r>
            <a:rPr lang="en-US" sz="1000" b="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Pembina Utama Muda (IV/c)</a:t>
          </a:r>
        </a:p>
        <a:p>
          <a:pPr algn="ctr"/>
          <a:r>
            <a:rPr lang="en-US" sz="1000" b="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NIP 19681117 199002 1 001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29</xdr:row>
      <xdr:rowOff>104775</xdr:rowOff>
    </xdr:from>
    <xdr:to>
      <xdr:col>2</xdr:col>
      <xdr:colOff>638175</xdr:colOff>
      <xdr:row>35</xdr:row>
      <xdr:rowOff>171451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90550" y="8848725"/>
          <a:ext cx="2228850" cy="17811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MENGETAHUI,</a:t>
          </a:r>
        </a:p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KEPALA DINAS</a:t>
          </a: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>
              <a:solidFill>
                <a:schemeClr val="tx1"/>
              </a:solidFill>
              <a:latin typeface="Arial" pitchFamily="34" charset="0"/>
              <a:cs typeface="Arial" pitchFamily="34" charset="0"/>
            </a:rPr>
            <a:t>H. Abdul Rahim, S.Sos., M.Pd.</a:t>
          </a:r>
        </a:p>
        <a:p>
          <a:pPr algn="ctr"/>
          <a:r>
            <a:rPr lang="en-US" sz="1000" b="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Pembina Utama Muda (IV/c)</a:t>
          </a:r>
        </a:p>
        <a:p>
          <a:pPr algn="ctr"/>
          <a:r>
            <a:rPr lang="en-US" sz="1000" b="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NIP 19681117 199002 1 001</a:t>
          </a:r>
        </a:p>
      </xdr:txBody>
    </xdr:sp>
    <xdr:clientData/>
  </xdr:twoCellAnchor>
  <xdr:twoCellAnchor>
    <xdr:from>
      <xdr:col>2</xdr:col>
      <xdr:colOff>1057275</xdr:colOff>
      <xdr:row>29</xdr:row>
      <xdr:rowOff>47625</xdr:rowOff>
    </xdr:from>
    <xdr:to>
      <xdr:col>5</xdr:col>
      <xdr:colOff>537211</xdr:colOff>
      <xdr:row>35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CA3AC95-F583-4855-8E68-FFC4714F9B46}"/>
            </a:ext>
          </a:extLst>
        </xdr:cNvPr>
        <xdr:cNvSpPr/>
      </xdr:nvSpPr>
      <xdr:spPr>
        <a:xfrm>
          <a:off x="3238500" y="9572625"/>
          <a:ext cx="2908936" cy="114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n-US" sz="10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SEKRETARIS</a:t>
          </a:r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000" b="1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Firmansyah, S.Sos, M.Si</a:t>
          </a:r>
        </a:p>
        <a:p>
          <a:pPr algn="ctr"/>
          <a:r>
            <a:rPr lang="en-US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Pembina Tk. I (IV/b)</a:t>
          </a:r>
        </a:p>
        <a:p>
          <a:pPr algn="ctr"/>
          <a:r>
            <a:rPr lang="en-US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NIP 19681110 199010 1 001</a:t>
          </a:r>
        </a:p>
        <a:p>
          <a:pPr algn="ctr"/>
          <a:endParaRPr lang="en-US" sz="10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"/>
  <sheetViews>
    <sheetView view="pageBreakPreview" zoomScaleSheetLayoutView="100" workbookViewId="0">
      <selection activeCell="F11" sqref="F11"/>
    </sheetView>
  </sheetViews>
  <sheetFormatPr defaultRowHeight="15" x14ac:dyDescent="0.25"/>
  <cols>
    <col min="1" max="1" width="4.28515625" customWidth="1"/>
    <col min="2" max="2" width="29.28515625" customWidth="1"/>
    <col min="3" max="3" width="25.7109375" customWidth="1"/>
    <col min="4" max="6" width="14.28515625" customWidth="1"/>
  </cols>
  <sheetData>
    <row r="1" spans="1:6" ht="15" customHeight="1" x14ac:dyDescent="0.25">
      <c r="A1" s="90" t="s">
        <v>6</v>
      </c>
      <c r="B1" s="90"/>
      <c r="C1" s="90"/>
      <c r="D1" s="90"/>
      <c r="E1" s="90"/>
      <c r="F1" s="90"/>
    </row>
    <row r="2" spans="1:6" x14ac:dyDescent="0.25">
      <c r="A2" s="99"/>
      <c r="B2" s="99"/>
      <c r="C2" s="99"/>
      <c r="D2" s="99"/>
      <c r="E2" s="99"/>
      <c r="F2" s="99"/>
    </row>
    <row r="3" spans="1:6" x14ac:dyDescent="0.25">
      <c r="A3" s="91" t="s">
        <v>18</v>
      </c>
      <c r="B3" s="91"/>
      <c r="C3" s="91"/>
      <c r="D3" s="91"/>
      <c r="E3" s="91"/>
      <c r="F3" s="91"/>
    </row>
    <row r="4" spans="1:6" x14ac:dyDescent="0.25">
      <c r="A4" s="98"/>
      <c r="B4" s="98"/>
      <c r="C4" s="98"/>
      <c r="D4" s="98"/>
      <c r="E4" s="98"/>
      <c r="F4" s="98"/>
    </row>
    <row r="5" spans="1:6" x14ac:dyDescent="0.25">
      <c r="A5" s="92"/>
      <c r="B5" s="92"/>
      <c r="C5" s="92"/>
      <c r="D5" s="92"/>
      <c r="E5" s="92"/>
      <c r="F5" s="92"/>
    </row>
    <row r="6" spans="1:6" x14ac:dyDescent="0.25">
      <c r="A6" s="93" t="s">
        <v>0</v>
      </c>
      <c r="B6" s="93" t="s">
        <v>1</v>
      </c>
      <c r="C6" s="1" t="s">
        <v>2</v>
      </c>
      <c r="D6" s="95"/>
      <c r="E6" s="96"/>
      <c r="F6" s="93"/>
    </row>
    <row r="7" spans="1:6" x14ac:dyDescent="0.25">
      <c r="A7" s="94"/>
      <c r="B7" s="94"/>
      <c r="C7" s="2" t="s">
        <v>3</v>
      </c>
      <c r="D7" s="25"/>
      <c r="E7" s="25"/>
      <c r="F7" s="97"/>
    </row>
    <row r="8" spans="1:6" x14ac:dyDescent="0.25">
      <c r="A8" s="4">
        <v>1</v>
      </c>
      <c r="B8" s="5">
        <v>2</v>
      </c>
      <c r="C8" s="6">
        <v>3</v>
      </c>
      <c r="D8" s="5">
        <v>4</v>
      </c>
      <c r="E8" s="5">
        <v>5</v>
      </c>
      <c r="F8" s="7">
        <v>6</v>
      </c>
    </row>
    <row r="9" spans="1:6" x14ac:dyDescent="0.25">
      <c r="A9" s="8">
        <v>1</v>
      </c>
      <c r="B9" s="32" t="s">
        <v>166</v>
      </c>
      <c r="C9" s="43" t="s">
        <v>165</v>
      </c>
      <c r="D9" s="9"/>
      <c r="E9" s="10"/>
      <c r="F9" s="10"/>
    </row>
    <row r="10" spans="1:6" x14ac:dyDescent="0.25">
      <c r="A10" s="11"/>
      <c r="B10" s="30" t="s">
        <v>169</v>
      </c>
      <c r="C10" s="30"/>
      <c r="D10" s="13"/>
      <c r="E10" s="14"/>
      <c r="F10" s="14"/>
    </row>
    <row r="11" spans="1:6" x14ac:dyDescent="0.25">
      <c r="A11" s="15"/>
      <c r="B11" s="33" t="s">
        <v>167</v>
      </c>
      <c r="C11" s="2"/>
      <c r="D11" s="16"/>
      <c r="E11" s="17"/>
      <c r="F11" s="17"/>
    </row>
    <row r="12" spans="1:6" x14ac:dyDescent="0.25">
      <c r="A12" s="8">
        <v>2</v>
      </c>
      <c r="B12" s="49" t="s">
        <v>159</v>
      </c>
      <c r="C12" s="43" t="s">
        <v>4</v>
      </c>
      <c r="D12" s="9"/>
      <c r="E12" s="10"/>
      <c r="F12" s="10"/>
    </row>
    <row r="13" spans="1:6" x14ac:dyDescent="0.25">
      <c r="A13" s="11"/>
      <c r="B13" s="23" t="s">
        <v>161</v>
      </c>
      <c r="C13" s="12"/>
      <c r="D13" s="13"/>
      <c r="E13" s="14"/>
      <c r="F13" s="14"/>
    </row>
    <row r="14" spans="1:6" x14ac:dyDescent="0.25">
      <c r="A14" s="15"/>
      <c r="B14" s="23" t="s">
        <v>160</v>
      </c>
      <c r="C14" s="2"/>
      <c r="D14" s="16"/>
      <c r="E14" s="17"/>
      <c r="F14" s="17"/>
    </row>
    <row r="15" spans="1:6" x14ac:dyDescent="0.25">
      <c r="A15" s="47">
        <v>3</v>
      </c>
      <c r="B15" s="28" t="s">
        <v>104</v>
      </c>
      <c r="C15" s="43" t="s">
        <v>61</v>
      </c>
      <c r="D15" s="9"/>
      <c r="E15" s="10"/>
      <c r="F15" s="52"/>
    </row>
    <row r="16" spans="1:6" x14ac:dyDescent="0.25">
      <c r="A16" s="23"/>
      <c r="B16" s="36" t="s">
        <v>30</v>
      </c>
      <c r="C16" s="44" t="s">
        <v>36</v>
      </c>
      <c r="D16" s="13"/>
      <c r="E16" s="14"/>
      <c r="F16" s="54"/>
    </row>
    <row r="17" spans="1:12" x14ac:dyDescent="0.25">
      <c r="A17" s="48"/>
      <c r="B17" s="27" t="s">
        <v>115</v>
      </c>
      <c r="C17" s="45"/>
      <c r="D17" s="16"/>
      <c r="E17" s="17"/>
      <c r="F17" s="57"/>
    </row>
    <row r="18" spans="1:12" x14ac:dyDescent="0.25">
      <c r="A18" s="23">
        <v>4</v>
      </c>
      <c r="B18" s="80" t="s">
        <v>114</v>
      </c>
      <c r="C18" s="42" t="s">
        <v>62</v>
      </c>
      <c r="D18" s="19"/>
      <c r="E18" s="13"/>
      <c r="F18" s="14"/>
    </row>
    <row r="19" spans="1:12" x14ac:dyDescent="0.25">
      <c r="A19" s="23"/>
      <c r="B19" s="36" t="s">
        <v>14</v>
      </c>
      <c r="C19" s="42" t="s">
        <v>37</v>
      </c>
      <c r="D19" s="19"/>
      <c r="E19" s="13"/>
      <c r="F19" s="14"/>
    </row>
    <row r="20" spans="1:12" x14ac:dyDescent="0.25">
      <c r="A20" s="48"/>
      <c r="B20" s="31" t="s">
        <v>116</v>
      </c>
      <c r="C20" s="2"/>
      <c r="D20" s="20"/>
      <c r="E20" s="16"/>
      <c r="F20" s="17"/>
    </row>
    <row r="21" spans="1:12" x14ac:dyDescent="0.25">
      <c r="A21" s="8">
        <v>5</v>
      </c>
      <c r="B21" s="23" t="s">
        <v>5</v>
      </c>
      <c r="C21" s="1" t="s">
        <v>146</v>
      </c>
      <c r="D21" s="18"/>
      <c r="E21" s="9"/>
      <c r="F21" s="10"/>
    </row>
    <row r="22" spans="1:12" x14ac:dyDescent="0.25">
      <c r="A22" s="11"/>
      <c r="B22" s="56" t="s">
        <v>9</v>
      </c>
      <c r="C22" s="12" t="s">
        <v>148</v>
      </c>
      <c r="D22" s="19"/>
      <c r="E22" s="13"/>
      <c r="F22" s="14"/>
    </row>
    <row r="23" spans="1:12" x14ac:dyDescent="0.25">
      <c r="A23" s="15"/>
      <c r="B23" s="23" t="s">
        <v>117</v>
      </c>
      <c r="C23" s="2" t="s">
        <v>149</v>
      </c>
      <c r="D23" s="20"/>
      <c r="E23" s="16"/>
      <c r="F23" s="17"/>
    </row>
    <row r="24" spans="1:12" x14ac:dyDescent="0.25">
      <c r="A24" s="8">
        <v>6</v>
      </c>
      <c r="B24" s="32" t="s">
        <v>39</v>
      </c>
      <c r="C24" s="47" t="s">
        <v>38</v>
      </c>
      <c r="D24" s="79"/>
      <c r="E24" s="9"/>
      <c r="F24" s="52"/>
      <c r="L24" t="s">
        <v>174</v>
      </c>
    </row>
    <row r="25" spans="1:12" x14ac:dyDescent="0.25">
      <c r="A25" s="23"/>
      <c r="B25" s="29" t="s">
        <v>9</v>
      </c>
      <c r="C25" s="23" t="s">
        <v>82</v>
      </c>
      <c r="D25" s="21"/>
      <c r="E25" s="13"/>
      <c r="F25" s="54"/>
    </row>
    <row r="26" spans="1:12" x14ac:dyDescent="0.25">
      <c r="A26" s="23"/>
      <c r="B26" s="30" t="s">
        <v>118</v>
      </c>
      <c r="C26" s="23" t="s">
        <v>31</v>
      </c>
      <c r="D26" s="13"/>
      <c r="E26" s="13"/>
      <c r="F26" s="54"/>
    </row>
    <row r="27" spans="1:12" x14ac:dyDescent="0.25">
      <c r="A27" s="48"/>
      <c r="B27" s="33"/>
      <c r="C27" s="48" t="s">
        <v>8</v>
      </c>
      <c r="D27" s="20"/>
      <c r="E27" s="16"/>
      <c r="F27" s="57"/>
    </row>
    <row r="28" spans="1:12" x14ac:dyDescent="0.25">
      <c r="A28" s="11">
        <v>7</v>
      </c>
      <c r="B28" s="30" t="s">
        <v>164</v>
      </c>
      <c r="C28" s="23" t="s">
        <v>38</v>
      </c>
      <c r="D28" s="21"/>
      <c r="E28" s="13"/>
      <c r="F28" s="52"/>
    </row>
    <row r="29" spans="1:12" x14ac:dyDescent="0.25">
      <c r="A29" s="23"/>
      <c r="B29" s="29" t="s">
        <v>9</v>
      </c>
      <c r="C29" s="23" t="s">
        <v>82</v>
      </c>
      <c r="D29" s="21"/>
      <c r="E29" s="13"/>
      <c r="F29" s="54"/>
    </row>
    <row r="30" spans="1:12" x14ac:dyDescent="0.25">
      <c r="A30" s="23"/>
      <c r="B30" s="30" t="s">
        <v>119</v>
      </c>
      <c r="C30" s="23" t="s">
        <v>46</v>
      </c>
      <c r="D30" s="13"/>
      <c r="E30" s="13"/>
      <c r="F30" s="57"/>
    </row>
    <row r="31" spans="1:12" x14ac:dyDescent="0.25">
      <c r="A31" s="47">
        <v>8</v>
      </c>
      <c r="B31" s="32" t="s">
        <v>12</v>
      </c>
      <c r="C31" s="47" t="s">
        <v>38</v>
      </c>
      <c r="D31" s="9"/>
      <c r="E31" s="9"/>
      <c r="F31" s="9"/>
    </row>
    <row r="32" spans="1:12" x14ac:dyDescent="0.25">
      <c r="A32" s="23"/>
      <c r="B32" s="29" t="s">
        <v>11</v>
      </c>
      <c r="C32" s="23" t="s">
        <v>83</v>
      </c>
      <c r="D32" s="13"/>
      <c r="E32" s="13"/>
      <c r="F32" s="13"/>
    </row>
    <row r="33" spans="1:6" x14ac:dyDescent="0.25">
      <c r="A33" s="48"/>
      <c r="B33" s="33" t="s">
        <v>120</v>
      </c>
      <c r="C33" s="48" t="s">
        <v>46</v>
      </c>
      <c r="D33" s="16"/>
      <c r="E33" s="16"/>
      <c r="F33" s="16"/>
    </row>
    <row r="34" spans="1:6" x14ac:dyDescent="0.25">
      <c r="A34" s="23">
        <v>9</v>
      </c>
      <c r="B34" s="30" t="s">
        <v>43</v>
      </c>
      <c r="C34" s="23" t="s">
        <v>45</v>
      </c>
      <c r="D34" s="13"/>
      <c r="E34" s="13"/>
      <c r="F34" s="13"/>
    </row>
    <row r="35" spans="1:6" x14ac:dyDescent="0.25">
      <c r="A35" s="23"/>
      <c r="B35" s="29" t="s">
        <v>11</v>
      </c>
      <c r="C35" s="36" t="s">
        <v>83</v>
      </c>
      <c r="D35" s="13"/>
      <c r="E35" s="13"/>
      <c r="F35" s="13"/>
    </row>
    <row r="36" spans="1:6" x14ac:dyDescent="0.25">
      <c r="A36" s="48"/>
      <c r="B36" s="31" t="s">
        <v>123</v>
      </c>
      <c r="C36" s="2" t="s">
        <v>46</v>
      </c>
      <c r="D36" s="16"/>
      <c r="E36" s="16"/>
      <c r="F36" s="16"/>
    </row>
    <row r="37" spans="1:6" x14ac:dyDescent="0.25">
      <c r="A37" s="11">
        <v>10</v>
      </c>
      <c r="B37" s="23" t="s">
        <v>16</v>
      </c>
      <c r="C37" s="12" t="s">
        <v>151</v>
      </c>
      <c r="D37" s="19"/>
      <c r="E37" s="13"/>
      <c r="F37" s="14"/>
    </row>
    <row r="38" spans="1:6" x14ac:dyDescent="0.25">
      <c r="A38" s="11"/>
      <c r="B38" s="56" t="s">
        <v>41</v>
      </c>
      <c r="C38" s="12" t="s">
        <v>155</v>
      </c>
      <c r="D38" s="19"/>
      <c r="E38" s="13"/>
      <c r="F38" s="14"/>
    </row>
    <row r="39" spans="1:6" x14ac:dyDescent="0.25">
      <c r="A39" s="15"/>
      <c r="B39" s="48" t="s">
        <v>121</v>
      </c>
      <c r="C39" s="48" t="s">
        <v>37</v>
      </c>
      <c r="D39" s="46"/>
      <c r="E39" s="16"/>
      <c r="F39" s="17"/>
    </row>
    <row r="40" spans="1:6" x14ac:dyDescent="0.25">
      <c r="A40" s="47">
        <v>11</v>
      </c>
      <c r="B40" s="69" t="s">
        <v>19</v>
      </c>
      <c r="C40" s="23" t="s">
        <v>146</v>
      </c>
      <c r="D40" s="13"/>
      <c r="E40" s="13"/>
      <c r="F40" s="13"/>
    </row>
    <row r="41" spans="1:6" x14ac:dyDescent="0.25">
      <c r="A41" s="23"/>
      <c r="B41" s="29" t="s">
        <v>11</v>
      </c>
      <c r="C41" s="36" t="s">
        <v>35</v>
      </c>
      <c r="D41" s="13"/>
      <c r="E41" s="13"/>
      <c r="F41" s="14"/>
    </row>
    <row r="42" spans="1:6" x14ac:dyDescent="0.25">
      <c r="A42" s="48"/>
      <c r="B42" s="33" t="s">
        <v>122</v>
      </c>
      <c r="C42" s="48" t="s">
        <v>36</v>
      </c>
      <c r="D42" s="16"/>
      <c r="E42" s="16"/>
      <c r="F42" s="16"/>
    </row>
    <row r="43" spans="1:6" x14ac:dyDescent="0.25">
      <c r="A43" s="23">
        <v>12</v>
      </c>
      <c r="B43" s="75" t="s">
        <v>109</v>
      </c>
      <c r="C43" s="23" t="s">
        <v>45</v>
      </c>
      <c r="D43" s="13"/>
      <c r="E43" s="13"/>
      <c r="F43" s="52"/>
    </row>
    <row r="44" spans="1:6" x14ac:dyDescent="0.25">
      <c r="A44" s="23"/>
      <c r="B44" s="29" t="s">
        <v>11</v>
      </c>
      <c r="C44" s="36" t="s">
        <v>83</v>
      </c>
      <c r="D44" s="13"/>
      <c r="E44" s="13"/>
      <c r="F44" s="54"/>
    </row>
    <row r="45" spans="1:6" x14ac:dyDescent="0.25">
      <c r="A45" s="23"/>
      <c r="B45" s="76" t="s">
        <v>124</v>
      </c>
      <c r="C45" s="12" t="s">
        <v>31</v>
      </c>
      <c r="D45" s="13"/>
      <c r="E45" s="13"/>
      <c r="F45" s="54"/>
    </row>
    <row r="46" spans="1:6" x14ac:dyDescent="0.25">
      <c r="A46" s="48"/>
      <c r="B46" s="31"/>
      <c r="C46" s="2" t="s">
        <v>8</v>
      </c>
      <c r="D46" s="16"/>
      <c r="E46" s="16"/>
      <c r="F46" s="57"/>
    </row>
    <row r="47" spans="1:6" ht="15" customHeight="1" x14ac:dyDescent="0.25">
      <c r="A47" s="11">
        <v>13</v>
      </c>
      <c r="B47" s="23" t="s">
        <v>185</v>
      </c>
      <c r="C47" s="12" t="s">
        <v>187</v>
      </c>
      <c r="D47" s="9"/>
      <c r="E47" s="10"/>
      <c r="F47" s="73"/>
    </row>
    <row r="48" spans="1:6" x14ac:dyDescent="0.25">
      <c r="A48" s="11"/>
      <c r="B48" s="29" t="s">
        <v>13</v>
      </c>
      <c r="C48" s="12" t="s">
        <v>155</v>
      </c>
      <c r="D48" s="13"/>
      <c r="E48" s="14"/>
      <c r="F48" s="54"/>
    </row>
    <row r="49" spans="1:6" x14ac:dyDescent="0.25">
      <c r="A49" s="15"/>
      <c r="B49" s="48" t="s">
        <v>186</v>
      </c>
      <c r="C49" s="48" t="s">
        <v>37</v>
      </c>
      <c r="D49" s="16"/>
      <c r="E49" s="17"/>
      <c r="F49" s="57"/>
    </row>
    <row r="50" spans="1:6" x14ac:dyDescent="0.25">
      <c r="A50" s="11">
        <v>14</v>
      </c>
      <c r="B50" s="23" t="s">
        <v>177</v>
      </c>
      <c r="C50" s="12" t="s">
        <v>146</v>
      </c>
      <c r="D50" s="19"/>
      <c r="E50" s="13"/>
      <c r="F50" s="14"/>
    </row>
    <row r="51" spans="1:6" x14ac:dyDescent="0.25">
      <c r="A51" s="11"/>
      <c r="B51" s="56" t="s">
        <v>188</v>
      </c>
      <c r="C51" s="12" t="s">
        <v>155</v>
      </c>
      <c r="D51" s="19"/>
      <c r="E51" s="13"/>
      <c r="F51" s="14"/>
    </row>
    <row r="52" spans="1:6" x14ac:dyDescent="0.25">
      <c r="A52" s="15"/>
      <c r="B52" s="48" t="s">
        <v>189</v>
      </c>
      <c r="C52" s="48" t="s">
        <v>37</v>
      </c>
      <c r="D52" s="46"/>
      <c r="E52" s="16"/>
      <c r="F52" s="17"/>
    </row>
    <row r="53" spans="1:6" x14ac:dyDescent="0.25">
      <c r="A53" s="12"/>
      <c r="B53" s="37"/>
      <c r="C53" s="12"/>
      <c r="D53" s="21"/>
      <c r="E53" s="21"/>
      <c r="F53" s="21"/>
    </row>
    <row r="54" spans="1:6" x14ac:dyDescent="0.25">
      <c r="A54" s="12"/>
      <c r="B54" s="37"/>
      <c r="C54" s="12"/>
      <c r="D54" s="21"/>
      <c r="E54" s="21"/>
      <c r="F54" s="21"/>
    </row>
    <row r="55" spans="1:6" x14ac:dyDescent="0.25">
      <c r="A55" s="12"/>
      <c r="B55" s="37"/>
      <c r="C55" s="12"/>
      <c r="D55" s="21"/>
      <c r="E55" s="21"/>
      <c r="F55" s="21"/>
    </row>
    <row r="56" spans="1:6" x14ac:dyDescent="0.25">
      <c r="A56" s="12"/>
      <c r="B56" s="37"/>
      <c r="C56" s="12"/>
      <c r="D56" s="21"/>
      <c r="E56" s="21"/>
      <c r="F56" s="21"/>
    </row>
    <row r="57" spans="1:6" x14ac:dyDescent="0.25">
      <c r="A57" s="12"/>
      <c r="B57" s="37"/>
      <c r="C57" s="12"/>
      <c r="D57" s="21"/>
      <c r="E57" s="21"/>
      <c r="F57" s="21"/>
    </row>
    <row r="58" spans="1:6" x14ac:dyDescent="0.25">
      <c r="A58" s="12"/>
      <c r="B58" s="37"/>
      <c r="C58" s="12"/>
      <c r="D58" s="21"/>
      <c r="E58" s="21"/>
      <c r="F58" s="21"/>
    </row>
    <row r="59" spans="1:6" x14ac:dyDescent="0.25">
      <c r="A59" s="12"/>
      <c r="B59" s="37"/>
      <c r="C59" s="12"/>
      <c r="D59" s="21"/>
      <c r="E59" s="21"/>
      <c r="F59" s="21"/>
    </row>
    <row r="60" spans="1:6" x14ac:dyDescent="0.25">
      <c r="A60" s="12"/>
      <c r="B60" s="37"/>
      <c r="C60" s="12"/>
      <c r="D60" s="21"/>
      <c r="E60" s="21"/>
      <c r="F60" s="21"/>
    </row>
    <row r="61" spans="1:6" x14ac:dyDescent="0.25">
      <c r="A61" s="12"/>
      <c r="B61" s="37"/>
      <c r="C61" s="12"/>
      <c r="D61" s="21"/>
      <c r="E61" s="21"/>
      <c r="F61" s="21"/>
    </row>
    <row r="62" spans="1:6" x14ac:dyDescent="0.25">
      <c r="A62" s="12"/>
      <c r="B62" s="37"/>
      <c r="C62" s="12"/>
      <c r="D62" s="21"/>
      <c r="E62" s="21"/>
      <c r="F62" s="21"/>
    </row>
    <row r="63" spans="1:6" x14ac:dyDescent="0.25">
      <c r="A63" s="12"/>
      <c r="B63" s="37"/>
      <c r="C63" s="12"/>
      <c r="D63" s="21"/>
      <c r="E63" s="21"/>
      <c r="F63" s="21"/>
    </row>
    <row r="64" spans="1:6" x14ac:dyDescent="0.25">
      <c r="A64" s="12"/>
      <c r="B64" s="37"/>
      <c r="C64" s="12"/>
      <c r="D64" s="21"/>
      <c r="E64" s="21"/>
      <c r="F64" s="21"/>
    </row>
    <row r="65" spans="1:6" x14ac:dyDescent="0.25">
      <c r="A65" s="12"/>
      <c r="B65" s="37"/>
      <c r="C65" s="12"/>
      <c r="D65" s="21"/>
      <c r="E65" s="21"/>
      <c r="F65" s="21"/>
    </row>
    <row r="66" spans="1:6" x14ac:dyDescent="0.25">
      <c r="A66" s="12"/>
      <c r="B66" s="37"/>
      <c r="C66" s="12"/>
      <c r="D66" s="21"/>
      <c r="E66" s="21"/>
      <c r="F66" s="21"/>
    </row>
    <row r="67" spans="1:6" x14ac:dyDescent="0.25">
      <c r="A67" s="12"/>
      <c r="B67" s="37"/>
      <c r="C67" s="12"/>
      <c r="D67" s="21"/>
      <c r="E67" s="21"/>
      <c r="F67" s="21"/>
    </row>
    <row r="68" spans="1:6" x14ac:dyDescent="0.25">
      <c r="A68" s="12"/>
      <c r="B68" s="37"/>
      <c r="C68" s="12"/>
      <c r="D68" s="21"/>
      <c r="E68" s="21"/>
      <c r="F68" s="21"/>
    </row>
    <row r="69" spans="1:6" x14ac:dyDescent="0.25">
      <c r="A69" s="12"/>
      <c r="B69" s="37"/>
      <c r="C69" s="12"/>
      <c r="D69" s="21"/>
      <c r="E69" s="21"/>
      <c r="F69" s="21"/>
    </row>
    <row r="70" spans="1:6" x14ac:dyDescent="0.25">
      <c r="A70" s="12"/>
      <c r="B70" s="37"/>
      <c r="C70" s="12"/>
      <c r="D70" s="21"/>
      <c r="E70" s="21"/>
      <c r="F70" s="21"/>
    </row>
    <row r="71" spans="1:6" x14ac:dyDescent="0.25">
      <c r="A71" s="12"/>
      <c r="B71" s="37"/>
      <c r="C71" s="12"/>
      <c r="D71" s="21"/>
      <c r="E71" s="21"/>
      <c r="F71" s="21"/>
    </row>
    <row r="72" spans="1:6" x14ac:dyDescent="0.25">
      <c r="A72" s="12"/>
      <c r="B72" s="37"/>
      <c r="C72" s="12"/>
      <c r="D72" s="21"/>
      <c r="E72" s="21"/>
      <c r="F72" s="21"/>
    </row>
    <row r="73" spans="1:6" x14ac:dyDescent="0.25">
      <c r="A73" s="12"/>
      <c r="B73" s="37"/>
      <c r="C73" s="12"/>
      <c r="D73" s="21"/>
      <c r="E73" s="21"/>
      <c r="F73" s="21"/>
    </row>
    <row r="74" spans="1:6" x14ac:dyDescent="0.25">
      <c r="A74" s="12"/>
      <c r="B74" s="37"/>
      <c r="C74" s="12"/>
      <c r="D74" s="21"/>
      <c r="E74" s="21"/>
      <c r="F74" s="21"/>
    </row>
    <row r="75" spans="1:6" x14ac:dyDescent="0.25">
      <c r="A75" s="12"/>
      <c r="B75" s="37"/>
      <c r="C75" s="12"/>
      <c r="D75" s="21"/>
      <c r="E75" s="21"/>
      <c r="F75" s="21"/>
    </row>
    <row r="76" spans="1:6" x14ac:dyDescent="0.25">
      <c r="A76" s="12"/>
      <c r="B76" s="37"/>
      <c r="C76" s="12"/>
      <c r="D76" s="21"/>
      <c r="E76" s="21"/>
      <c r="F76" s="21"/>
    </row>
    <row r="77" spans="1:6" x14ac:dyDescent="0.25">
      <c r="A77" s="12"/>
      <c r="B77" s="37"/>
      <c r="C77" s="12"/>
      <c r="D77" s="21"/>
      <c r="E77" s="21"/>
      <c r="F77" s="21"/>
    </row>
    <row r="78" spans="1:6" x14ac:dyDescent="0.25">
      <c r="A78" s="12"/>
      <c r="B78" s="37"/>
      <c r="C78" s="12"/>
      <c r="D78" s="21"/>
      <c r="E78" s="21"/>
      <c r="F78" s="21"/>
    </row>
    <row r="79" spans="1:6" x14ac:dyDescent="0.25">
      <c r="A79" s="12"/>
      <c r="B79" s="37"/>
      <c r="C79" s="12"/>
      <c r="D79" s="21"/>
      <c r="E79" s="21"/>
      <c r="F79" s="21"/>
    </row>
    <row r="80" spans="1:6" x14ac:dyDescent="0.25">
      <c r="A80" s="12"/>
      <c r="B80" s="37"/>
      <c r="C80" s="12"/>
      <c r="D80" s="21"/>
      <c r="E80" s="21"/>
      <c r="F80" s="21"/>
    </row>
    <row r="81" spans="1:6" x14ac:dyDescent="0.25">
      <c r="A81" s="12"/>
      <c r="B81" s="37"/>
      <c r="C81" s="12"/>
      <c r="D81" s="21"/>
      <c r="E81" s="21"/>
      <c r="F81" s="21"/>
    </row>
    <row r="82" spans="1:6" x14ac:dyDescent="0.25">
      <c r="A82" s="12"/>
      <c r="B82" s="37"/>
      <c r="C82" s="12"/>
      <c r="D82" s="21"/>
      <c r="E82" s="21"/>
      <c r="F82" s="21"/>
    </row>
    <row r="83" spans="1:6" x14ac:dyDescent="0.25">
      <c r="A83" s="12"/>
      <c r="B83" s="37"/>
      <c r="C83" s="12"/>
      <c r="D83" s="21"/>
      <c r="E83" s="21"/>
      <c r="F83" s="21"/>
    </row>
    <row r="84" spans="1:6" x14ac:dyDescent="0.25">
      <c r="A84" s="12"/>
      <c r="B84" s="37"/>
      <c r="C84" s="12"/>
      <c r="D84" s="21"/>
      <c r="E84" s="21"/>
      <c r="F84" s="21"/>
    </row>
    <row r="85" spans="1:6" x14ac:dyDescent="0.25">
      <c r="A85" s="12"/>
      <c r="B85" s="37"/>
      <c r="C85" s="12"/>
      <c r="D85" s="21"/>
      <c r="E85" s="21"/>
      <c r="F85" s="21"/>
    </row>
    <row r="86" spans="1:6" x14ac:dyDescent="0.25">
      <c r="A86" s="12"/>
      <c r="B86" s="37"/>
      <c r="C86" s="12"/>
      <c r="D86" s="21"/>
      <c r="E86" s="21"/>
      <c r="F86" s="21"/>
    </row>
    <row r="87" spans="1:6" x14ac:dyDescent="0.25">
      <c r="A87" s="12"/>
      <c r="B87" s="37"/>
      <c r="C87" s="12"/>
      <c r="D87" s="21"/>
      <c r="E87" s="21"/>
      <c r="F87" s="21"/>
    </row>
    <row r="88" spans="1:6" x14ac:dyDescent="0.25">
      <c r="A88" s="12"/>
      <c r="B88" s="37"/>
      <c r="C88" s="12"/>
      <c r="D88" s="21"/>
      <c r="E88" s="21"/>
      <c r="F88" s="21"/>
    </row>
    <row r="89" spans="1:6" x14ac:dyDescent="0.25">
      <c r="A89" s="12"/>
      <c r="B89" s="37"/>
      <c r="C89" s="12"/>
      <c r="D89" s="21"/>
      <c r="E89" s="21"/>
      <c r="F89" s="21"/>
    </row>
    <row r="90" spans="1:6" x14ac:dyDescent="0.25">
      <c r="A90" s="12"/>
      <c r="B90" s="37"/>
      <c r="C90" s="12"/>
      <c r="D90" s="21"/>
      <c r="E90" s="21"/>
      <c r="F90" s="21"/>
    </row>
    <row r="91" spans="1:6" x14ac:dyDescent="0.25">
      <c r="A91" s="12"/>
      <c r="B91" s="37"/>
      <c r="C91" s="12"/>
      <c r="D91" s="21"/>
      <c r="E91" s="21"/>
      <c r="F91" s="21"/>
    </row>
    <row r="92" spans="1:6" x14ac:dyDescent="0.25">
      <c r="A92" s="12"/>
      <c r="B92" s="37"/>
      <c r="C92" s="12"/>
      <c r="D92" s="21"/>
      <c r="E92" s="21"/>
      <c r="F92" s="21"/>
    </row>
    <row r="93" spans="1:6" x14ac:dyDescent="0.25">
      <c r="A93" s="12"/>
      <c r="B93" s="37"/>
      <c r="C93" s="12"/>
      <c r="D93" s="21"/>
      <c r="E93" s="21"/>
      <c r="F93" s="21"/>
    </row>
    <row r="94" spans="1:6" x14ac:dyDescent="0.25">
      <c r="A94" s="12"/>
      <c r="B94" s="37"/>
      <c r="C94" s="12"/>
      <c r="D94" s="21"/>
      <c r="E94" s="21"/>
      <c r="F94" s="21"/>
    </row>
    <row r="95" spans="1:6" x14ac:dyDescent="0.25">
      <c r="A95" s="12"/>
      <c r="B95" s="37"/>
      <c r="C95" s="12"/>
      <c r="D95" s="21"/>
      <c r="E95" s="21"/>
      <c r="F95" s="21"/>
    </row>
    <row r="96" spans="1:6" x14ac:dyDescent="0.25">
      <c r="A96" s="12"/>
      <c r="B96" s="37"/>
      <c r="C96" s="12"/>
      <c r="D96" s="21"/>
      <c r="E96" s="21"/>
      <c r="F96" s="21"/>
    </row>
    <row r="97" spans="1:6" x14ac:dyDescent="0.25">
      <c r="A97" s="12"/>
      <c r="B97" s="37"/>
      <c r="C97" s="12"/>
      <c r="D97" s="21"/>
      <c r="E97" s="21"/>
      <c r="F97" s="21"/>
    </row>
    <row r="98" spans="1:6" x14ac:dyDescent="0.25">
      <c r="A98" s="12"/>
      <c r="B98" s="37"/>
      <c r="C98" s="12"/>
      <c r="D98" s="21"/>
      <c r="E98" s="21"/>
      <c r="F98" s="21"/>
    </row>
    <row r="99" spans="1:6" x14ac:dyDescent="0.25">
      <c r="A99" s="12"/>
      <c r="B99" s="37"/>
      <c r="C99" s="12"/>
      <c r="D99" s="21"/>
      <c r="E99" s="21"/>
      <c r="F99" s="21"/>
    </row>
    <row r="100" spans="1:6" x14ac:dyDescent="0.25">
      <c r="A100" s="12"/>
      <c r="B100" s="37"/>
      <c r="C100" s="12"/>
      <c r="D100" s="21"/>
      <c r="E100" s="21"/>
      <c r="F100" s="21"/>
    </row>
    <row r="101" spans="1:6" x14ac:dyDescent="0.25">
      <c r="A101" s="12"/>
      <c r="B101" s="37"/>
      <c r="C101" s="12"/>
      <c r="D101" s="21"/>
      <c r="E101" s="21"/>
      <c r="F101" s="21"/>
    </row>
    <row r="102" spans="1:6" x14ac:dyDescent="0.25">
      <c r="A102" s="12"/>
      <c r="B102" s="37"/>
      <c r="C102" s="12"/>
      <c r="D102" s="21"/>
      <c r="E102" s="21"/>
      <c r="F102" s="21"/>
    </row>
    <row r="103" spans="1:6" x14ac:dyDescent="0.25">
      <c r="A103" s="12"/>
      <c r="B103" s="37"/>
      <c r="C103" s="12"/>
      <c r="D103" s="21"/>
      <c r="E103" s="21"/>
      <c r="F103" s="21"/>
    </row>
    <row r="104" spans="1:6" x14ac:dyDescent="0.25">
      <c r="A104" s="12"/>
      <c r="B104" s="37"/>
      <c r="C104" s="12"/>
      <c r="D104" s="21"/>
      <c r="E104" s="21"/>
      <c r="F104" s="21"/>
    </row>
    <row r="105" spans="1:6" x14ac:dyDescent="0.25">
      <c r="A105" s="12"/>
      <c r="B105" s="37"/>
      <c r="C105" s="12"/>
      <c r="D105" s="21"/>
      <c r="E105" s="21"/>
      <c r="F105" s="21"/>
    </row>
    <row r="106" spans="1:6" x14ac:dyDescent="0.25">
      <c r="A106" s="12"/>
      <c r="B106" s="37"/>
      <c r="C106" s="12"/>
      <c r="D106" s="21"/>
      <c r="E106" s="21"/>
      <c r="F106" s="21"/>
    </row>
    <row r="107" spans="1:6" x14ac:dyDescent="0.25">
      <c r="A107" s="12"/>
      <c r="B107" s="37"/>
      <c r="C107" s="12"/>
      <c r="D107" s="21"/>
      <c r="E107" s="21"/>
      <c r="F107" s="21"/>
    </row>
    <row r="108" spans="1:6" x14ac:dyDescent="0.25">
      <c r="A108" s="12"/>
      <c r="B108" s="37"/>
      <c r="C108" s="12"/>
      <c r="D108" s="21"/>
      <c r="E108" s="21"/>
      <c r="F108" s="21"/>
    </row>
    <row r="109" spans="1:6" x14ac:dyDescent="0.25">
      <c r="A109" s="12"/>
      <c r="B109" s="37"/>
      <c r="C109" s="12"/>
      <c r="D109" s="21"/>
      <c r="E109" s="21"/>
      <c r="F109" s="21"/>
    </row>
    <row r="110" spans="1:6" x14ac:dyDescent="0.25">
      <c r="A110" s="12"/>
      <c r="B110" s="37"/>
      <c r="C110" s="12"/>
      <c r="D110" s="21"/>
      <c r="E110" s="21"/>
      <c r="F110" s="21"/>
    </row>
    <row r="111" spans="1:6" x14ac:dyDescent="0.25">
      <c r="A111" s="12"/>
      <c r="B111" s="37"/>
      <c r="C111" s="12"/>
      <c r="D111" s="21"/>
      <c r="E111" s="21"/>
      <c r="F111" s="21"/>
    </row>
    <row r="112" spans="1:6" x14ac:dyDescent="0.25">
      <c r="A112" s="12"/>
      <c r="B112" s="37"/>
      <c r="C112" s="12"/>
      <c r="D112" s="21"/>
      <c r="E112" s="21"/>
      <c r="F112" s="21"/>
    </row>
    <row r="113" spans="1:6" x14ac:dyDescent="0.25">
      <c r="A113" s="12"/>
      <c r="B113" s="37"/>
      <c r="C113" s="12"/>
      <c r="D113" s="21"/>
      <c r="E113" s="21"/>
      <c r="F113" s="21"/>
    </row>
  </sheetData>
  <mergeCells count="9">
    <mergeCell ref="A1:F1"/>
    <mergeCell ref="A3:F3"/>
    <mergeCell ref="A5:F5"/>
    <mergeCell ref="A6:A7"/>
    <mergeCell ref="B6:B7"/>
    <mergeCell ref="D6:E6"/>
    <mergeCell ref="F6:F7"/>
    <mergeCell ref="A4:F4"/>
    <mergeCell ref="A2:F2"/>
  </mergeCells>
  <pageMargins left="0.70866141732283472" right="0.70866141732283472" top="0.51181102362204722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4"/>
  <sheetViews>
    <sheetView view="pageBreakPreview" zoomScaleSheetLayoutView="100" workbookViewId="0">
      <selection activeCell="F13" sqref="F13"/>
    </sheetView>
  </sheetViews>
  <sheetFormatPr defaultRowHeight="15" x14ac:dyDescent="0.25"/>
  <cols>
    <col min="1" max="1" width="4.28515625" customWidth="1"/>
    <col min="2" max="2" width="27.7109375" customWidth="1"/>
    <col min="3" max="3" width="25.85546875" customWidth="1"/>
    <col min="4" max="6" width="14.28515625" customWidth="1"/>
  </cols>
  <sheetData>
    <row r="1" spans="1:6" ht="18" x14ac:dyDescent="0.25">
      <c r="A1" s="90" t="s">
        <v>6</v>
      </c>
      <c r="B1" s="90"/>
      <c r="C1" s="90"/>
      <c r="D1" s="90"/>
      <c r="E1" s="90"/>
      <c r="F1" s="90"/>
    </row>
    <row r="2" spans="1:6" x14ac:dyDescent="0.25">
      <c r="A2" s="101"/>
      <c r="B2" s="101"/>
      <c r="C2" s="101"/>
      <c r="D2" s="101"/>
      <c r="E2" s="101"/>
      <c r="F2" s="101"/>
    </row>
    <row r="3" spans="1:6" x14ac:dyDescent="0.25">
      <c r="A3" s="91" t="s">
        <v>110</v>
      </c>
      <c r="B3" s="91"/>
      <c r="C3" s="91"/>
      <c r="D3" s="91"/>
      <c r="E3" s="91"/>
      <c r="F3" s="91"/>
    </row>
    <row r="4" spans="1:6" x14ac:dyDescent="0.25">
      <c r="A4" s="91"/>
      <c r="B4" s="91"/>
      <c r="C4" s="91"/>
      <c r="D4" s="91"/>
      <c r="E4" s="91"/>
      <c r="F4" s="91"/>
    </row>
    <row r="5" spans="1:6" x14ac:dyDescent="0.25">
      <c r="A5" s="92"/>
      <c r="B5" s="92"/>
      <c r="C5" s="92"/>
      <c r="D5" s="92"/>
      <c r="E5" s="92"/>
      <c r="F5" s="92"/>
    </row>
    <row r="6" spans="1:6" x14ac:dyDescent="0.25">
      <c r="A6" s="93" t="s">
        <v>0</v>
      </c>
      <c r="B6" s="93" t="s">
        <v>1</v>
      </c>
      <c r="C6" s="1" t="s">
        <v>2</v>
      </c>
      <c r="D6" s="95"/>
      <c r="E6" s="100"/>
      <c r="F6" s="93"/>
    </row>
    <row r="7" spans="1:6" x14ac:dyDescent="0.25">
      <c r="A7" s="94"/>
      <c r="B7" s="94"/>
      <c r="C7" s="2" t="s">
        <v>3</v>
      </c>
      <c r="D7" s="25"/>
      <c r="E7" s="26"/>
      <c r="F7" s="94"/>
    </row>
    <row r="8" spans="1:6" x14ac:dyDescent="0.25">
      <c r="A8" s="4">
        <v>1</v>
      </c>
      <c r="B8" s="5">
        <v>2</v>
      </c>
      <c r="C8" s="6">
        <v>3</v>
      </c>
      <c r="D8" s="5">
        <v>4</v>
      </c>
      <c r="E8" s="5">
        <v>5</v>
      </c>
      <c r="F8" s="7">
        <v>6</v>
      </c>
    </row>
    <row r="9" spans="1:6" x14ac:dyDescent="0.25">
      <c r="A9" s="8">
        <v>1</v>
      </c>
      <c r="B9" s="32" t="s">
        <v>107</v>
      </c>
      <c r="C9" s="43" t="s">
        <v>75</v>
      </c>
      <c r="D9" s="9"/>
      <c r="E9" s="10"/>
      <c r="F9" s="10"/>
    </row>
    <row r="10" spans="1:6" x14ac:dyDescent="0.25">
      <c r="A10" s="11"/>
      <c r="B10" s="29" t="s">
        <v>14</v>
      </c>
      <c r="C10" s="42" t="s">
        <v>76</v>
      </c>
      <c r="D10" s="13"/>
      <c r="E10" s="14"/>
      <c r="F10" s="14"/>
    </row>
    <row r="11" spans="1:6" x14ac:dyDescent="0.25">
      <c r="A11" s="11"/>
      <c r="B11" s="29" t="s">
        <v>125</v>
      </c>
      <c r="C11" s="42" t="s">
        <v>48</v>
      </c>
      <c r="D11" s="13"/>
      <c r="E11" s="14"/>
      <c r="F11" s="14"/>
    </row>
    <row r="12" spans="1:6" x14ac:dyDescent="0.25">
      <c r="A12" s="8">
        <v>2</v>
      </c>
      <c r="B12" s="32" t="s">
        <v>81</v>
      </c>
      <c r="C12" s="43" t="s">
        <v>63</v>
      </c>
      <c r="D12" s="9"/>
      <c r="E12" s="10"/>
      <c r="F12" s="10"/>
    </row>
    <row r="13" spans="1:6" x14ac:dyDescent="0.25">
      <c r="A13" s="11"/>
      <c r="B13" s="29" t="s">
        <v>7</v>
      </c>
      <c r="C13" s="42"/>
      <c r="D13" s="13"/>
      <c r="E13" s="14"/>
      <c r="F13" s="14"/>
    </row>
    <row r="14" spans="1:6" x14ac:dyDescent="0.25">
      <c r="A14" s="15"/>
      <c r="B14" s="29" t="s">
        <v>132</v>
      </c>
      <c r="C14" s="45"/>
      <c r="D14" s="16"/>
      <c r="E14" s="17"/>
      <c r="F14" s="17"/>
    </row>
    <row r="15" spans="1:6" x14ac:dyDescent="0.25">
      <c r="A15" s="8">
        <v>3</v>
      </c>
      <c r="B15" s="32" t="s">
        <v>96</v>
      </c>
      <c r="C15" s="43" t="s">
        <v>64</v>
      </c>
      <c r="D15" s="9"/>
      <c r="E15" s="10"/>
      <c r="F15" s="52"/>
    </row>
    <row r="16" spans="1:6" x14ac:dyDescent="0.25">
      <c r="A16" s="11"/>
      <c r="B16" s="56" t="s">
        <v>7</v>
      </c>
      <c r="C16" s="42" t="s">
        <v>52</v>
      </c>
      <c r="D16" s="13"/>
      <c r="E16" s="14"/>
      <c r="F16" s="54"/>
    </row>
    <row r="17" spans="1:6" x14ac:dyDescent="0.25">
      <c r="A17" s="15"/>
      <c r="B17" s="33" t="s">
        <v>126</v>
      </c>
      <c r="C17" s="45"/>
      <c r="D17" s="16"/>
      <c r="E17" s="17"/>
      <c r="F17" s="57"/>
    </row>
    <row r="18" spans="1:6" x14ac:dyDescent="0.25">
      <c r="A18" s="11">
        <v>4</v>
      </c>
      <c r="B18" s="75" t="s">
        <v>40</v>
      </c>
      <c r="C18" s="42" t="s">
        <v>65</v>
      </c>
      <c r="D18" s="19"/>
      <c r="E18" s="13"/>
      <c r="F18" s="14"/>
    </row>
    <row r="19" spans="1:6" x14ac:dyDescent="0.25">
      <c r="A19" s="11"/>
      <c r="B19" s="29" t="s">
        <v>7</v>
      </c>
      <c r="C19" s="42" t="s">
        <v>49</v>
      </c>
      <c r="D19" s="19"/>
      <c r="E19" s="13"/>
      <c r="F19" s="14"/>
    </row>
    <row r="20" spans="1:6" x14ac:dyDescent="0.25">
      <c r="A20" s="11"/>
      <c r="B20" s="30" t="s">
        <v>127</v>
      </c>
      <c r="C20" s="42"/>
      <c r="D20" s="19"/>
      <c r="E20" s="13"/>
      <c r="F20" s="14"/>
    </row>
    <row r="21" spans="1:6" ht="15" customHeight="1" x14ac:dyDescent="0.25">
      <c r="A21" s="47">
        <v>5</v>
      </c>
      <c r="B21" s="32" t="s">
        <v>10</v>
      </c>
      <c r="C21" s="66" t="s">
        <v>147</v>
      </c>
      <c r="D21" s="59"/>
      <c r="E21" s="52"/>
      <c r="F21" s="73"/>
    </row>
    <row r="22" spans="1:6" x14ac:dyDescent="0.25">
      <c r="A22" s="23"/>
      <c r="B22" s="29" t="s">
        <v>7</v>
      </c>
      <c r="C22" s="67" t="s">
        <v>152</v>
      </c>
      <c r="D22" s="60"/>
      <c r="E22" s="54"/>
      <c r="F22" s="54"/>
    </row>
    <row r="23" spans="1:6" x14ac:dyDescent="0.25">
      <c r="A23" s="48"/>
      <c r="B23" s="33" t="s">
        <v>128</v>
      </c>
      <c r="C23" s="68"/>
      <c r="D23" s="61"/>
      <c r="E23" s="57"/>
      <c r="F23" s="57"/>
    </row>
    <row r="24" spans="1:6" ht="15" customHeight="1" x14ac:dyDescent="0.25">
      <c r="A24" s="47">
        <v>6</v>
      </c>
      <c r="B24" s="32" t="s">
        <v>170</v>
      </c>
      <c r="C24" s="66" t="s">
        <v>147</v>
      </c>
      <c r="D24" s="59"/>
      <c r="E24" s="52"/>
      <c r="F24" s="73"/>
    </row>
    <row r="25" spans="1:6" x14ac:dyDescent="0.25">
      <c r="A25" s="23"/>
      <c r="B25" s="29" t="s">
        <v>7</v>
      </c>
      <c r="C25" s="67" t="s">
        <v>152</v>
      </c>
      <c r="D25" s="60"/>
      <c r="E25" s="54"/>
      <c r="F25" s="54"/>
    </row>
    <row r="26" spans="1:6" x14ac:dyDescent="0.25">
      <c r="A26" s="48"/>
      <c r="B26" s="88" t="s">
        <v>171</v>
      </c>
      <c r="C26" s="68"/>
      <c r="D26" s="61"/>
      <c r="E26" s="57"/>
      <c r="F26" s="57"/>
    </row>
    <row r="27" spans="1:6" ht="15" customHeight="1" x14ac:dyDescent="0.25">
      <c r="A27" s="47">
        <v>7</v>
      </c>
      <c r="B27" s="32" t="s">
        <v>98</v>
      </c>
      <c r="C27" s="66" t="s">
        <v>147</v>
      </c>
      <c r="D27" s="59"/>
      <c r="E27" s="52"/>
      <c r="F27" s="73"/>
    </row>
    <row r="28" spans="1:6" x14ac:dyDescent="0.25">
      <c r="A28" s="23"/>
      <c r="B28" s="36" t="s">
        <v>41</v>
      </c>
      <c r="C28" s="67" t="s">
        <v>53</v>
      </c>
      <c r="D28" s="60"/>
      <c r="E28" s="54"/>
      <c r="F28" s="54"/>
    </row>
    <row r="29" spans="1:6" x14ac:dyDescent="0.25">
      <c r="A29" s="48"/>
      <c r="B29" s="34" t="s">
        <v>129</v>
      </c>
      <c r="C29" s="68" t="s">
        <v>54</v>
      </c>
      <c r="D29" s="61"/>
      <c r="E29" s="57"/>
      <c r="F29" s="57"/>
    </row>
    <row r="30" spans="1:6" ht="15" customHeight="1" x14ac:dyDescent="0.25">
      <c r="A30" s="47">
        <v>8</v>
      </c>
      <c r="B30" s="30" t="s">
        <v>15</v>
      </c>
      <c r="C30" s="66" t="s">
        <v>146</v>
      </c>
      <c r="D30" s="9"/>
      <c r="E30" s="10"/>
      <c r="F30" s="9"/>
    </row>
    <row r="31" spans="1:6" x14ac:dyDescent="0.25">
      <c r="A31" s="23"/>
      <c r="B31" s="29" t="s">
        <v>95</v>
      </c>
      <c r="C31" s="67" t="s">
        <v>53</v>
      </c>
      <c r="D31" s="13"/>
      <c r="E31" s="13"/>
      <c r="F31" s="13"/>
    </row>
    <row r="32" spans="1:6" x14ac:dyDescent="0.25">
      <c r="A32" s="48"/>
      <c r="B32" s="33" t="s">
        <v>130</v>
      </c>
      <c r="C32" s="68" t="s">
        <v>54</v>
      </c>
      <c r="D32" s="16"/>
      <c r="E32" s="16"/>
      <c r="F32" s="16"/>
    </row>
    <row r="33" spans="1:6" ht="15" customHeight="1" x14ac:dyDescent="0.25">
      <c r="A33" s="47">
        <v>9</v>
      </c>
      <c r="B33" s="30" t="s">
        <v>180</v>
      </c>
      <c r="C33" s="66" t="s">
        <v>183</v>
      </c>
      <c r="D33" s="9"/>
      <c r="E33" s="10"/>
      <c r="F33" s="9"/>
    </row>
    <row r="34" spans="1:6" x14ac:dyDescent="0.25">
      <c r="A34" s="23"/>
      <c r="B34" s="29" t="s">
        <v>181</v>
      </c>
      <c r="C34" s="67" t="s">
        <v>184</v>
      </c>
      <c r="D34" s="13"/>
      <c r="E34" s="13"/>
      <c r="F34" s="13"/>
    </row>
    <row r="35" spans="1:6" x14ac:dyDescent="0.25">
      <c r="A35" s="48"/>
      <c r="B35" s="33" t="s">
        <v>182</v>
      </c>
      <c r="C35" s="68" t="s">
        <v>52</v>
      </c>
      <c r="D35" s="16"/>
      <c r="E35" s="16"/>
      <c r="F35" s="16"/>
    </row>
    <row r="39" spans="1:6" x14ac:dyDescent="0.25">
      <c r="A39" s="12"/>
      <c r="B39" s="24"/>
      <c r="C39" s="24"/>
      <c r="D39" s="21"/>
      <c r="E39" s="21"/>
      <c r="F39" s="21"/>
    </row>
    <row r="40" spans="1:6" x14ac:dyDescent="0.25">
      <c r="A40" s="12"/>
      <c r="B40" s="24"/>
      <c r="C40" s="24"/>
      <c r="D40" s="24"/>
      <c r="E40" s="24"/>
      <c r="F40" s="24"/>
    </row>
    <row r="41" spans="1:6" x14ac:dyDescent="0.25">
      <c r="A41" s="12"/>
      <c r="B41" s="22"/>
      <c r="C41" s="12"/>
      <c r="D41" s="21"/>
      <c r="E41" s="21"/>
      <c r="F41" s="21"/>
    </row>
    <row r="42" spans="1:6" x14ac:dyDescent="0.25">
      <c r="A42" s="12"/>
      <c r="B42" s="21"/>
      <c r="C42" s="12"/>
      <c r="D42" s="21"/>
      <c r="E42" s="21"/>
      <c r="F42" s="21"/>
    </row>
    <row r="43" spans="1:6" x14ac:dyDescent="0.25">
      <c r="A43" s="12"/>
      <c r="B43" s="21"/>
      <c r="C43" s="12"/>
      <c r="D43" s="21"/>
      <c r="E43" s="21"/>
      <c r="F43" s="21"/>
    </row>
    <row r="44" spans="1:6" x14ac:dyDescent="0.25">
      <c r="A44" s="12"/>
      <c r="B44" s="22"/>
      <c r="C44" s="12"/>
      <c r="D44" s="21"/>
      <c r="E44" s="21"/>
      <c r="F44" s="21"/>
    </row>
    <row r="45" spans="1:6" x14ac:dyDescent="0.25">
      <c r="A45" s="12"/>
      <c r="B45" s="40"/>
      <c r="C45" s="40"/>
      <c r="D45" s="40"/>
      <c r="E45" s="40"/>
      <c r="F45" s="40"/>
    </row>
    <row r="46" spans="1:6" x14ac:dyDescent="0.25">
      <c r="A46" s="12"/>
      <c r="B46" s="24"/>
      <c r="C46" s="24"/>
      <c r="D46" s="24"/>
      <c r="E46" s="24"/>
      <c r="F46" s="24"/>
    </row>
    <row r="47" spans="1:6" x14ac:dyDescent="0.25">
      <c r="A47" s="12"/>
      <c r="B47" s="24"/>
      <c r="C47" s="24"/>
      <c r="D47" s="24"/>
      <c r="E47" s="24"/>
      <c r="F47" s="24"/>
    </row>
    <row r="48" spans="1:6" x14ac:dyDescent="0.25">
      <c r="A48" s="12"/>
      <c r="B48" s="21"/>
      <c r="C48" s="12"/>
      <c r="D48" s="21"/>
      <c r="E48" s="21"/>
      <c r="F48" s="21"/>
    </row>
    <row r="49" spans="1:6" x14ac:dyDescent="0.25">
      <c r="A49" s="12"/>
      <c r="B49" s="21"/>
      <c r="C49" s="12"/>
      <c r="D49" s="21"/>
      <c r="E49" s="21"/>
      <c r="F49" s="21"/>
    </row>
    <row r="50" spans="1:6" x14ac:dyDescent="0.25">
      <c r="A50" s="12"/>
      <c r="B50" s="21"/>
      <c r="C50" s="12"/>
      <c r="D50" s="21"/>
      <c r="E50" s="21"/>
      <c r="F50" s="21"/>
    </row>
    <row r="51" spans="1:6" x14ac:dyDescent="0.25">
      <c r="A51" s="12"/>
      <c r="B51" s="21"/>
      <c r="C51" s="12"/>
      <c r="D51" s="21"/>
      <c r="E51" s="21"/>
      <c r="F51" s="21"/>
    </row>
    <row r="52" spans="1:6" x14ac:dyDescent="0.25">
      <c r="A52" s="12"/>
      <c r="B52" s="21"/>
      <c r="C52" s="12"/>
      <c r="D52" s="21"/>
      <c r="E52" s="21"/>
      <c r="F52" s="21"/>
    </row>
    <row r="53" spans="1:6" x14ac:dyDescent="0.25">
      <c r="A53" s="12"/>
      <c r="B53" s="21"/>
      <c r="C53" s="12"/>
      <c r="D53" s="21"/>
      <c r="E53" s="21"/>
      <c r="F53" s="21"/>
    </row>
    <row r="54" spans="1:6" x14ac:dyDescent="0.25">
      <c r="A54" s="12"/>
      <c r="B54" s="21"/>
      <c r="C54" s="12"/>
      <c r="D54" s="21"/>
      <c r="E54" s="21"/>
      <c r="F54" s="21"/>
    </row>
    <row r="55" spans="1:6" x14ac:dyDescent="0.25">
      <c r="A55" s="12"/>
      <c r="B55" s="21"/>
      <c r="C55" s="12"/>
      <c r="D55" s="21"/>
      <c r="E55" s="21"/>
      <c r="F55" s="21"/>
    </row>
    <row r="56" spans="1:6" x14ac:dyDescent="0.25">
      <c r="A56" s="12"/>
      <c r="B56" s="21"/>
      <c r="C56" s="12"/>
      <c r="D56" s="21"/>
      <c r="E56" s="21"/>
      <c r="F56" s="21"/>
    </row>
    <row r="57" spans="1:6" x14ac:dyDescent="0.25">
      <c r="A57" s="12"/>
      <c r="B57" s="21"/>
      <c r="C57" s="12"/>
      <c r="D57" s="21"/>
      <c r="E57" s="21"/>
      <c r="F57" s="21"/>
    </row>
    <row r="58" spans="1:6" x14ac:dyDescent="0.25">
      <c r="A58" s="12"/>
      <c r="B58" s="21"/>
      <c r="C58" s="12"/>
      <c r="D58" s="21"/>
      <c r="E58" s="21"/>
      <c r="F58" s="21"/>
    </row>
    <row r="59" spans="1:6" x14ac:dyDescent="0.25">
      <c r="A59" s="12"/>
      <c r="B59" s="21"/>
      <c r="C59" s="12"/>
      <c r="D59" s="21"/>
      <c r="E59" s="21"/>
      <c r="F59" s="21"/>
    </row>
    <row r="60" spans="1:6" x14ac:dyDescent="0.25">
      <c r="A60" s="12"/>
      <c r="B60" s="21"/>
      <c r="C60" s="12"/>
      <c r="D60" s="21"/>
      <c r="E60" s="21"/>
      <c r="F60" s="21"/>
    </row>
    <row r="61" spans="1:6" x14ac:dyDescent="0.25">
      <c r="A61" s="12"/>
      <c r="B61" s="21"/>
      <c r="C61" s="12"/>
      <c r="D61" s="21"/>
      <c r="E61" s="21"/>
      <c r="F61" s="21"/>
    </row>
    <row r="62" spans="1:6" x14ac:dyDescent="0.25">
      <c r="A62" s="12"/>
      <c r="B62" s="21"/>
      <c r="C62" s="12"/>
      <c r="D62" s="21"/>
      <c r="E62" s="21"/>
      <c r="F62" s="21"/>
    </row>
    <row r="63" spans="1:6" x14ac:dyDescent="0.25">
      <c r="A63" s="12"/>
      <c r="B63" s="21"/>
      <c r="C63" s="12"/>
      <c r="D63" s="21"/>
      <c r="E63" s="21"/>
      <c r="F63" s="21"/>
    </row>
    <row r="64" spans="1:6" x14ac:dyDescent="0.25">
      <c r="A64" s="12"/>
      <c r="B64" s="21"/>
      <c r="C64" s="12"/>
      <c r="D64" s="21"/>
      <c r="E64" s="21"/>
      <c r="F64" s="21"/>
    </row>
  </sheetData>
  <mergeCells count="9">
    <mergeCell ref="D6:E6"/>
    <mergeCell ref="F6:F7"/>
    <mergeCell ref="A1:F1"/>
    <mergeCell ref="A3:F3"/>
    <mergeCell ref="A4:F4"/>
    <mergeCell ref="A5:F5"/>
    <mergeCell ref="A2:F2"/>
    <mergeCell ref="A6:A7"/>
    <mergeCell ref="B6:B7"/>
  </mergeCells>
  <pageMargins left="0.70866141732283472" right="0.70866141732283472" top="0.51181102362204722" bottom="0.74803149606299213" header="0.31496062992125984" footer="0.31496062992125984"/>
  <pageSetup paperSize="9" scale="87" fitToHeight="0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0"/>
  <sheetViews>
    <sheetView view="pageBreakPreview" zoomScaleSheetLayoutView="100" workbookViewId="0">
      <selection activeCell="F8" sqref="F8"/>
    </sheetView>
  </sheetViews>
  <sheetFormatPr defaultColWidth="9.140625" defaultRowHeight="15" x14ac:dyDescent="0.25"/>
  <cols>
    <col min="1" max="1" width="4.28515625" style="51" customWidth="1"/>
    <col min="2" max="2" width="27.140625" style="51" customWidth="1"/>
    <col min="3" max="3" width="24.5703125" style="51" customWidth="1"/>
    <col min="4" max="5" width="14.28515625" style="51" customWidth="1"/>
    <col min="6" max="6" width="12.85546875" style="51" customWidth="1"/>
    <col min="7" max="16384" width="9.140625" style="51"/>
  </cols>
  <sheetData>
    <row r="1" spans="1:6" ht="18" x14ac:dyDescent="0.25">
      <c r="A1" s="90" t="s">
        <v>6</v>
      </c>
      <c r="B1" s="90"/>
      <c r="C1" s="90"/>
      <c r="D1" s="90"/>
      <c r="E1" s="90"/>
      <c r="F1" s="90"/>
    </row>
    <row r="2" spans="1:6" x14ac:dyDescent="0.25">
      <c r="A2" s="99"/>
      <c r="B2" s="101"/>
      <c r="C2" s="101"/>
      <c r="D2" s="101"/>
      <c r="E2" s="101"/>
      <c r="F2" s="101"/>
    </row>
    <row r="3" spans="1:6" x14ac:dyDescent="0.25">
      <c r="A3" s="91" t="s">
        <v>51</v>
      </c>
      <c r="B3" s="91"/>
      <c r="C3" s="91"/>
      <c r="D3" s="91"/>
      <c r="E3" s="91"/>
      <c r="F3" s="91"/>
    </row>
    <row r="4" spans="1:6" x14ac:dyDescent="0.25">
      <c r="A4" s="91"/>
      <c r="B4" s="91"/>
      <c r="C4" s="91"/>
      <c r="D4" s="91"/>
      <c r="E4" s="91"/>
      <c r="F4" s="91"/>
    </row>
    <row r="5" spans="1:6" x14ac:dyDescent="0.25">
      <c r="A5" s="92"/>
      <c r="B5" s="92"/>
      <c r="C5" s="92"/>
      <c r="D5" s="92"/>
      <c r="E5" s="92"/>
      <c r="F5" s="92"/>
    </row>
    <row r="6" spans="1:6" x14ac:dyDescent="0.25">
      <c r="A6" s="102" t="s">
        <v>0</v>
      </c>
      <c r="B6" s="93" t="s">
        <v>1</v>
      </c>
      <c r="C6" s="1" t="s">
        <v>2</v>
      </c>
      <c r="D6" s="95"/>
      <c r="E6" s="100"/>
      <c r="F6" s="104"/>
    </row>
    <row r="7" spans="1:6" x14ac:dyDescent="0.25">
      <c r="A7" s="103"/>
      <c r="B7" s="94"/>
      <c r="C7" s="2" t="s">
        <v>3</v>
      </c>
      <c r="D7" s="25"/>
      <c r="E7" s="26"/>
      <c r="F7" s="105"/>
    </row>
    <row r="8" spans="1:6" x14ac:dyDescent="0.25">
      <c r="A8" s="4">
        <v>1</v>
      </c>
      <c r="B8" s="5">
        <v>2</v>
      </c>
      <c r="C8" s="6">
        <v>3</v>
      </c>
      <c r="D8" s="5"/>
      <c r="E8" s="5"/>
      <c r="F8" s="7"/>
    </row>
    <row r="9" spans="1:6" x14ac:dyDescent="0.25">
      <c r="A9" s="8">
        <v>1</v>
      </c>
      <c r="B9" s="47" t="s">
        <v>162</v>
      </c>
      <c r="C9" s="43" t="s">
        <v>66</v>
      </c>
      <c r="D9" s="52"/>
      <c r="E9" s="53"/>
      <c r="F9" s="53"/>
    </row>
    <row r="10" spans="1:6" x14ac:dyDescent="0.25">
      <c r="A10" s="11"/>
      <c r="B10" s="56" t="s">
        <v>14</v>
      </c>
      <c r="C10" s="42" t="s">
        <v>67</v>
      </c>
      <c r="D10" s="54"/>
      <c r="E10" s="55"/>
      <c r="F10" s="55"/>
    </row>
    <row r="11" spans="1:6" x14ac:dyDescent="0.25">
      <c r="A11" s="11"/>
      <c r="B11" s="23" t="s">
        <v>163</v>
      </c>
      <c r="C11" s="42"/>
      <c r="D11" s="54"/>
      <c r="E11" s="55"/>
      <c r="F11" s="55"/>
    </row>
    <row r="12" spans="1:6" ht="15" customHeight="1" x14ac:dyDescent="0.25">
      <c r="A12" s="8">
        <v>2</v>
      </c>
      <c r="B12" s="47" t="s">
        <v>156</v>
      </c>
      <c r="C12" s="43" t="s">
        <v>88</v>
      </c>
      <c r="D12" s="52"/>
      <c r="E12" s="53"/>
      <c r="F12" s="52"/>
    </row>
    <row r="13" spans="1:6" x14ac:dyDescent="0.25">
      <c r="A13" s="11"/>
      <c r="B13" s="56" t="s">
        <v>14</v>
      </c>
      <c r="C13" s="42" t="s">
        <v>58</v>
      </c>
      <c r="D13" s="54"/>
      <c r="E13" s="55"/>
      <c r="F13" s="54"/>
    </row>
    <row r="14" spans="1:6" x14ac:dyDescent="0.25">
      <c r="A14" s="11"/>
      <c r="B14" s="23" t="s">
        <v>194</v>
      </c>
      <c r="C14" s="45" t="s">
        <v>49</v>
      </c>
      <c r="D14" s="54"/>
      <c r="E14" s="55"/>
      <c r="F14" s="57"/>
    </row>
    <row r="15" spans="1:6" ht="15" customHeight="1" x14ac:dyDescent="0.2">
      <c r="A15" s="8">
        <v>3</v>
      </c>
      <c r="B15" s="47" t="s">
        <v>108</v>
      </c>
      <c r="C15" s="43" t="s">
        <v>89</v>
      </c>
      <c r="D15" s="9"/>
      <c r="E15" s="10"/>
      <c r="F15" s="73"/>
    </row>
    <row r="16" spans="1:6" x14ac:dyDescent="0.2">
      <c r="A16" s="11"/>
      <c r="B16" s="56" t="s">
        <v>14</v>
      </c>
      <c r="C16" s="42" t="s">
        <v>57</v>
      </c>
      <c r="D16" s="13"/>
      <c r="E16" s="14"/>
      <c r="F16" s="54"/>
    </row>
    <row r="17" spans="1:6" x14ac:dyDescent="0.2">
      <c r="A17" s="15"/>
      <c r="B17" s="65" t="s">
        <v>131</v>
      </c>
      <c r="C17" s="45"/>
      <c r="D17" s="16"/>
      <c r="E17" s="17"/>
      <c r="F17" s="57"/>
    </row>
    <row r="18" spans="1:6" ht="15" customHeight="1" x14ac:dyDescent="0.25">
      <c r="A18" s="11">
        <v>4</v>
      </c>
      <c r="B18" s="23" t="s">
        <v>144</v>
      </c>
      <c r="C18" s="81" t="s">
        <v>90</v>
      </c>
      <c r="D18" s="60"/>
      <c r="E18" s="54"/>
      <c r="F18" s="55"/>
    </row>
    <row r="19" spans="1:6" ht="15" customHeight="1" x14ac:dyDescent="0.25">
      <c r="A19" s="11"/>
      <c r="B19" s="56" t="s">
        <v>14</v>
      </c>
      <c r="C19" s="82" t="s">
        <v>55</v>
      </c>
      <c r="D19" s="60"/>
      <c r="E19" s="54"/>
      <c r="F19" s="55"/>
    </row>
    <row r="20" spans="1:6" x14ac:dyDescent="0.25">
      <c r="A20" s="11"/>
      <c r="B20" s="56" t="s">
        <v>145</v>
      </c>
      <c r="C20" s="83" t="s">
        <v>56</v>
      </c>
      <c r="D20" s="60"/>
      <c r="E20" s="54"/>
      <c r="F20" s="55"/>
    </row>
    <row r="21" spans="1:6" ht="15" customHeight="1" x14ac:dyDescent="0.2">
      <c r="A21" s="47">
        <v>5</v>
      </c>
      <c r="B21" s="47" t="s">
        <v>94</v>
      </c>
      <c r="C21" s="66" t="s">
        <v>147</v>
      </c>
      <c r="D21" s="9"/>
      <c r="E21" s="10"/>
      <c r="F21" s="73"/>
    </row>
    <row r="22" spans="1:6" ht="15" customHeight="1" x14ac:dyDescent="0.2">
      <c r="A22" s="23"/>
      <c r="B22" s="56" t="s">
        <v>7</v>
      </c>
      <c r="C22" s="67" t="s">
        <v>150</v>
      </c>
      <c r="D22" s="13"/>
      <c r="E22" s="14"/>
      <c r="F22" s="54"/>
    </row>
    <row r="23" spans="1:6" ht="15" customHeight="1" x14ac:dyDescent="0.2">
      <c r="A23" s="48"/>
      <c r="B23" s="48" t="s">
        <v>133</v>
      </c>
      <c r="C23" s="67" t="s">
        <v>105</v>
      </c>
      <c r="D23" s="16"/>
      <c r="E23" s="17"/>
      <c r="F23" s="57"/>
    </row>
    <row r="24" spans="1:6" ht="15" customHeight="1" x14ac:dyDescent="0.25">
      <c r="A24" s="11">
        <v>6</v>
      </c>
      <c r="B24" s="23" t="s">
        <v>99</v>
      </c>
      <c r="C24" s="66" t="s">
        <v>147</v>
      </c>
      <c r="D24" s="47"/>
      <c r="E24" s="52"/>
      <c r="F24" s="73"/>
    </row>
    <row r="25" spans="1:6" ht="15" customHeight="1" x14ac:dyDescent="0.25">
      <c r="A25" s="11"/>
      <c r="B25" s="23" t="s">
        <v>41</v>
      </c>
      <c r="C25" s="71" t="s">
        <v>60</v>
      </c>
      <c r="D25" s="23"/>
      <c r="E25" s="55"/>
      <c r="F25" s="54"/>
    </row>
    <row r="26" spans="1:6" x14ac:dyDescent="0.25">
      <c r="A26" s="11"/>
      <c r="B26" s="23" t="s">
        <v>134</v>
      </c>
      <c r="C26" s="71" t="s">
        <v>55</v>
      </c>
      <c r="D26" s="23"/>
      <c r="E26" s="55"/>
      <c r="F26" s="54"/>
    </row>
    <row r="27" spans="1:6" x14ac:dyDescent="0.25">
      <c r="A27" s="15"/>
      <c r="B27" s="48"/>
      <c r="C27" s="72" t="s">
        <v>56</v>
      </c>
      <c r="D27" s="48"/>
      <c r="E27" s="58"/>
      <c r="F27" s="57"/>
    </row>
    <row r="28" spans="1:6" ht="15" customHeight="1" x14ac:dyDescent="0.2">
      <c r="A28" s="8">
        <v>7</v>
      </c>
      <c r="B28" s="89" t="s">
        <v>190</v>
      </c>
      <c r="C28" s="66" t="s">
        <v>183</v>
      </c>
      <c r="D28" s="9"/>
      <c r="E28" s="10"/>
      <c r="F28" s="73"/>
    </row>
    <row r="29" spans="1:6" ht="15" customHeight="1" x14ac:dyDescent="0.2">
      <c r="A29" s="11"/>
      <c r="B29" s="23" t="s">
        <v>181</v>
      </c>
      <c r="C29" s="71" t="s">
        <v>192</v>
      </c>
      <c r="D29" s="13"/>
      <c r="E29" s="14"/>
      <c r="F29" s="54"/>
    </row>
    <row r="30" spans="1:6" ht="15" customHeight="1" x14ac:dyDescent="0.2">
      <c r="A30" s="48"/>
      <c r="B30" s="65" t="s">
        <v>191</v>
      </c>
      <c r="C30" s="72" t="s">
        <v>193</v>
      </c>
      <c r="D30" s="16"/>
      <c r="E30" s="17"/>
      <c r="F30" s="57"/>
    </row>
    <row r="34" spans="1:6" x14ac:dyDescent="0.25">
      <c r="A34" s="12"/>
      <c r="B34" s="24"/>
      <c r="C34" s="24"/>
      <c r="D34" s="24"/>
      <c r="E34" s="24"/>
      <c r="F34" s="24"/>
    </row>
    <row r="35" spans="1:6" x14ac:dyDescent="0.25">
      <c r="A35" s="12"/>
      <c r="B35" s="24"/>
      <c r="C35" s="24"/>
      <c r="D35" s="24"/>
      <c r="E35" s="24"/>
      <c r="F35" s="24"/>
    </row>
    <row r="36" spans="1:6" x14ac:dyDescent="0.25">
      <c r="A36" s="12"/>
      <c r="B36" s="41"/>
      <c r="C36" s="12"/>
      <c r="D36" s="24"/>
      <c r="E36" s="24"/>
      <c r="F36" s="24"/>
    </row>
    <row r="37" spans="1:6" x14ac:dyDescent="0.25">
      <c r="A37" s="12"/>
      <c r="B37" s="24"/>
      <c r="C37" s="12"/>
      <c r="D37" s="24"/>
      <c r="E37" s="24"/>
      <c r="F37" s="24"/>
    </row>
    <row r="38" spans="1:6" x14ac:dyDescent="0.25">
      <c r="A38" s="12"/>
      <c r="B38" s="24"/>
      <c r="C38" s="12"/>
      <c r="D38" s="24"/>
      <c r="E38" s="24"/>
      <c r="F38" s="24"/>
    </row>
    <row r="39" spans="1:6" x14ac:dyDescent="0.25">
      <c r="A39" s="12"/>
      <c r="B39" s="41"/>
      <c r="C39" s="12"/>
      <c r="D39" s="24"/>
      <c r="E39" s="24"/>
      <c r="F39" s="24"/>
    </row>
    <row r="40" spans="1:6" x14ac:dyDescent="0.25">
      <c r="A40" s="12"/>
      <c r="B40" s="40"/>
      <c r="C40" s="40"/>
      <c r="D40" s="40"/>
      <c r="E40" s="40"/>
      <c r="F40" s="40"/>
    </row>
    <row r="41" spans="1:6" x14ac:dyDescent="0.25">
      <c r="A41" s="12"/>
      <c r="B41" s="24"/>
      <c r="C41" s="24"/>
      <c r="D41" s="24"/>
      <c r="E41" s="24"/>
      <c r="F41" s="24"/>
    </row>
    <row r="42" spans="1:6" x14ac:dyDescent="0.25">
      <c r="A42" s="12"/>
      <c r="B42" s="24"/>
      <c r="C42" s="41"/>
      <c r="D42" s="24"/>
      <c r="E42" s="24"/>
      <c r="F42" s="24"/>
    </row>
    <row r="43" spans="1:6" x14ac:dyDescent="0.25">
      <c r="A43" s="12"/>
      <c r="B43" s="24"/>
      <c r="C43" s="12"/>
      <c r="D43" s="24"/>
      <c r="E43" s="24"/>
      <c r="F43" s="24"/>
    </row>
    <row r="44" spans="1:6" x14ac:dyDescent="0.25">
      <c r="A44" s="12"/>
      <c r="B44" s="24"/>
      <c r="C44" s="12"/>
      <c r="D44" s="24"/>
      <c r="E44" s="24"/>
      <c r="F44" s="24"/>
    </row>
    <row r="45" spans="1:6" x14ac:dyDescent="0.25">
      <c r="A45" s="12"/>
      <c r="B45" s="24"/>
      <c r="C45" s="12"/>
      <c r="D45" s="24"/>
      <c r="E45" s="24"/>
      <c r="F45" s="24"/>
    </row>
    <row r="46" spans="1:6" x14ac:dyDescent="0.25">
      <c r="A46" s="12"/>
      <c r="B46" s="24"/>
      <c r="C46" s="12"/>
      <c r="D46" s="24"/>
      <c r="E46" s="24"/>
      <c r="F46" s="24"/>
    </row>
    <row r="47" spans="1:6" x14ac:dyDescent="0.25">
      <c r="A47" s="12"/>
      <c r="B47" s="24"/>
      <c r="C47" s="12"/>
      <c r="D47" s="24"/>
      <c r="E47" s="24"/>
      <c r="F47" s="24"/>
    </row>
    <row r="48" spans="1:6" x14ac:dyDescent="0.25">
      <c r="A48" s="12"/>
      <c r="B48" s="24"/>
      <c r="C48" s="12"/>
      <c r="D48" s="24"/>
      <c r="E48" s="24"/>
      <c r="F48" s="24"/>
    </row>
    <row r="49" spans="1:6" x14ac:dyDescent="0.25">
      <c r="A49" s="12"/>
      <c r="B49" s="24"/>
      <c r="C49" s="12"/>
      <c r="D49" s="24"/>
      <c r="E49" s="24"/>
      <c r="F49" s="24"/>
    </row>
    <row r="50" spans="1:6" x14ac:dyDescent="0.25">
      <c r="A50" s="12"/>
      <c r="B50" s="24"/>
      <c r="C50" s="12"/>
      <c r="D50" s="24"/>
      <c r="E50" s="24"/>
      <c r="F50" s="24"/>
    </row>
    <row r="51" spans="1:6" x14ac:dyDescent="0.25">
      <c r="A51" s="12"/>
      <c r="B51" s="24"/>
      <c r="C51" s="12"/>
      <c r="D51" s="24"/>
      <c r="E51" s="24"/>
      <c r="F51" s="24"/>
    </row>
    <row r="52" spans="1:6" x14ac:dyDescent="0.25">
      <c r="A52" s="12"/>
      <c r="B52" s="24"/>
      <c r="C52" s="12"/>
      <c r="D52" s="24"/>
      <c r="E52" s="24"/>
      <c r="F52" s="24"/>
    </row>
    <row r="53" spans="1:6" x14ac:dyDescent="0.25">
      <c r="A53" s="12"/>
      <c r="B53" s="24"/>
      <c r="C53" s="12"/>
      <c r="D53" s="24"/>
      <c r="E53" s="24"/>
      <c r="F53" s="24"/>
    </row>
    <row r="54" spans="1:6" x14ac:dyDescent="0.25">
      <c r="A54" s="12"/>
      <c r="B54" s="24"/>
      <c r="C54" s="12"/>
      <c r="D54" s="24"/>
      <c r="E54" s="24"/>
      <c r="F54" s="24"/>
    </row>
    <row r="55" spans="1:6" x14ac:dyDescent="0.25">
      <c r="A55" s="12"/>
      <c r="B55" s="24"/>
      <c r="C55" s="12"/>
      <c r="D55" s="24"/>
      <c r="E55" s="24"/>
      <c r="F55" s="24"/>
    </row>
    <row r="56" spans="1:6" x14ac:dyDescent="0.25">
      <c r="A56" s="12"/>
      <c r="B56" s="24"/>
      <c r="C56" s="12"/>
      <c r="D56" s="24"/>
      <c r="E56" s="24"/>
      <c r="F56" s="24"/>
    </row>
    <row r="57" spans="1:6" x14ac:dyDescent="0.25">
      <c r="A57" s="12"/>
      <c r="B57" s="24"/>
      <c r="C57" s="12"/>
      <c r="D57" s="24"/>
      <c r="E57" s="24"/>
      <c r="F57" s="24"/>
    </row>
    <row r="58" spans="1:6" x14ac:dyDescent="0.25">
      <c r="A58" s="12"/>
      <c r="B58" s="24"/>
      <c r="C58" s="12"/>
      <c r="D58" s="24"/>
      <c r="E58" s="24"/>
      <c r="F58" s="24"/>
    </row>
    <row r="59" spans="1:6" x14ac:dyDescent="0.25">
      <c r="A59" s="12"/>
      <c r="B59" s="24"/>
      <c r="C59" s="12"/>
      <c r="D59" s="24"/>
      <c r="E59" s="24"/>
      <c r="F59" s="24"/>
    </row>
    <row r="60" spans="1:6" x14ac:dyDescent="0.25">
      <c r="A60" s="12"/>
      <c r="B60" s="24"/>
      <c r="C60" s="12"/>
      <c r="D60" s="24"/>
      <c r="E60" s="24"/>
      <c r="F60" s="24"/>
    </row>
  </sheetData>
  <mergeCells count="9">
    <mergeCell ref="A6:A7"/>
    <mergeCell ref="B6:B7"/>
    <mergeCell ref="D6:E6"/>
    <mergeCell ref="F6:F7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51181102362204722" bottom="0.74803149606299213" header="0.31496062992125984" footer="0.31496062992125984"/>
  <pageSetup paperSize="9" scale="90" fitToHeight="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8"/>
  <sheetViews>
    <sheetView view="pageBreakPreview" zoomScaleSheetLayoutView="100" workbookViewId="0">
      <selection activeCell="F6" sqref="F6:F7"/>
    </sheetView>
  </sheetViews>
  <sheetFormatPr defaultColWidth="9.140625" defaultRowHeight="15" x14ac:dyDescent="0.25"/>
  <cols>
    <col min="1" max="1" width="4.28515625" style="51" customWidth="1"/>
    <col min="2" max="2" width="31.85546875" style="51" customWidth="1"/>
    <col min="3" max="3" width="25.7109375" style="51" customWidth="1"/>
    <col min="4" max="6" width="14.28515625" style="51" customWidth="1"/>
    <col min="7" max="16384" width="9.140625" style="51"/>
  </cols>
  <sheetData>
    <row r="1" spans="1:6" ht="18" x14ac:dyDescent="0.25">
      <c r="A1" s="90" t="s">
        <v>6</v>
      </c>
      <c r="B1" s="90"/>
      <c r="C1" s="90"/>
      <c r="D1" s="90"/>
      <c r="E1" s="90"/>
      <c r="F1" s="90"/>
    </row>
    <row r="2" spans="1:6" x14ac:dyDescent="0.25">
      <c r="A2" s="99"/>
      <c r="B2" s="99"/>
      <c r="C2" s="99"/>
      <c r="D2" s="99"/>
      <c r="E2" s="99"/>
      <c r="F2" s="99"/>
    </row>
    <row r="3" spans="1:6" x14ac:dyDescent="0.25">
      <c r="A3" s="91" t="s">
        <v>50</v>
      </c>
      <c r="B3" s="91"/>
      <c r="C3" s="91"/>
      <c r="D3" s="91"/>
      <c r="E3" s="91"/>
      <c r="F3" s="91"/>
    </row>
    <row r="4" spans="1:6" x14ac:dyDescent="0.25">
      <c r="A4" s="91"/>
      <c r="B4" s="91"/>
      <c r="C4" s="91"/>
      <c r="D4" s="91"/>
      <c r="E4" s="91"/>
      <c r="F4" s="91"/>
    </row>
    <row r="5" spans="1:6" x14ac:dyDescent="0.25">
      <c r="A5" s="92"/>
      <c r="B5" s="92"/>
      <c r="C5" s="92"/>
      <c r="D5" s="92"/>
      <c r="E5" s="92"/>
      <c r="F5" s="92"/>
    </row>
    <row r="6" spans="1:6" x14ac:dyDescent="0.25">
      <c r="A6" s="93" t="s">
        <v>0</v>
      </c>
      <c r="B6" s="93" t="s">
        <v>1</v>
      </c>
      <c r="C6" s="1" t="s">
        <v>2</v>
      </c>
      <c r="D6" s="95"/>
      <c r="E6" s="100"/>
      <c r="F6" s="93"/>
    </row>
    <row r="7" spans="1:6" x14ac:dyDescent="0.25">
      <c r="A7" s="94"/>
      <c r="B7" s="94"/>
      <c r="C7" s="2" t="s">
        <v>3</v>
      </c>
      <c r="D7" s="25"/>
      <c r="E7" s="26"/>
      <c r="F7" s="94"/>
    </row>
    <row r="8" spans="1:6" x14ac:dyDescent="0.25">
      <c r="A8" s="4">
        <v>1</v>
      </c>
      <c r="B8" s="5">
        <v>2</v>
      </c>
      <c r="C8" s="6">
        <v>3</v>
      </c>
      <c r="D8" s="5">
        <v>4</v>
      </c>
      <c r="E8" s="5">
        <v>5</v>
      </c>
      <c r="F8" s="7">
        <v>6</v>
      </c>
    </row>
    <row r="9" spans="1:6" x14ac:dyDescent="0.25">
      <c r="A9" s="8">
        <v>1</v>
      </c>
      <c r="B9" s="47" t="s">
        <v>195</v>
      </c>
      <c r="C9" s="43" t="s">
        <v>68</v>
      </c>
      <c r="D9" s="52"/>
      <c r="E9" s="53"/>
      <c r="F9" s="53"/>
    </row>
    <row r="10" spans="1:6" x14ac:dyDescent="0.25">
      <c r="A10" s="11"/>
      <c r="B10" s="23" t="s">
        <v>161</v>
      </c>
      <c r="C10" s="42" t="s">
        <v>69</v>
      </c>
      <c r="D10" s="54"/>
      <c r="E10" s="55"/>
      <c r="F10" s="55"/>
    </row>
    <row r="11" spans="1:6" x14ac:dyDescent="0.25">
      <c r="A11" s="15"/>
      <c r="B11" s="48" t="s">
        <v>196</v>
      </c>
      <c r="C11" s="45" t="s">
        <v>49</v>
      </c>
      <c r="D11" s="57"/>
      <c r="E11" s="58"/>
      <c r="F11" s="58"/>
    </row>
    <row r="12" spans="1:6" x14ac:dyDescent="0.25">
      <c r="A12" s="11">
        <v>2</v>
      </c>
      <c r="B12" s="23" t="s">
        <v>44</v>
      </c>
      <c r="C12" s="42" t="s">
        <v>91</v>
      </c>
      <c r="D12" s="60"/>
      <c r="E12" s="54"/>
      <c r="F12" s="55"/>
    </row>
    <row r="13" spans="1:6" x14ac:dyDescent="0.25">
      <c r="A13" s="11"/>
      <c r="B13" s="56" t="s">
        <v>7</v>
      </c>
      <c r="C13" s="42" t="s">
        <v>92</v>
      </c>
      <c r="D13" s="60"/>
      <c r="E13" s="54"/>
      <c r="F13" s="55"/>
    </row>
    <row r="14" spans="1:6" x14ac:dyDescent="0.25">
      <c r="A14" s="11"/>
      <c r="B14" s="23" t="s">
        <v>135</v>
      </c>
      <c r="C14" s="42" t="s">
        <v>93</v>
      </c>
      <c r="D14" s="60"/>
      <c r="E14" s="54"/>
      <c r="F14" s="55"/>
    </row>
    <row r="15" spans="1:6" ht="16.5" customHeight="1" x14ac:dyDescent="0.2">
      <c r="A15" s="8">
        <v>3</v>
      </c>
      <c r="B15" s="47" t="s">
        <v>97</v>
      </c>
      <c r="C15" s="106" t="s">
        <v>106</v>
      </c>
      <c r="D15" s="9"/>
      <c r="E15" s="10"/>
      <c r="F15" s="52"/>
    </row>
    <row r="16" spans="1:6" ht="15" customHeight="1" x14ac:dyDescent="0.2">
      <c r="A16" s="11"/>
      <c r="B16" s="56" t="s">
        <v>7</v>
      </c>
      <c r="C16" s="107"/>
      <c r="D16" s="13"/>
      <c r="E16" s="14"/>
      <c r="F16" s="54"/>
    </row>
    <row r="17" spans="1:6" ht="15" customHeight="1" x14ac:dyDescent="0.2">
      <c r="A17" s="15"/>
      <c r="B17" s="48" t="s">
        <v>136</v>
      </c>
      <c r="C17" s="108"/>
      <c r="D17" s="16"/>
      <c r="E17" s="17"/>
      <c r="F17" s="57"/>
    </row>
    <row r="18" spans="1:6" x14ac:dyDescent="0.25">
      <c r="A18" s="8">
        <v>4</v>
      </c>
      <c r="B18" s="47" t="s">
        <v>157</v>
      </c>
      <c r="C18" s="43" t="s">
        <v>77</v>
      </c>
      <c r="D18" s="52"/>
      <c r="E18" s="52"/>
      <c r="F18" s="87"/>
    </row>
    <row r="19" spans="1:6" x14ac:dyDescent="0.25">
      <c r="A19" s="11"/>
      <c r="B19" s="56" t="s">
        <v>7</v>
      </c>
      <c r="C19" s="42" t="s">
        <v>70</v>
      </c>
      <c r="D19" s="54"/>
      <c r="E19" s="54"/>
      <c r="F19" s="36"/>
    </row>
    <row r="20" spans="1:6" x14ac:dyDescent="0.25">
      <c r="A20" s="15"/>
      <c r="B20" s="48" t="s">
        <v>158</v>
      </c>
      <c r="C20" s="45"/>
      <c r="D20" s="57"/>
      <c r="E20" s="57"/>
      <c r="F20" s="64"/>
    </row>
    <row r="21" spans="1:6" ht="15" customHeight="1" x14ac:dyDescent="0.25">
      <c r="A21" s="8">
        <v>5</v>
      </c>
      <c r="B21" s="23" t="s">
        <v>112</v>
      </c>
      <c r="C21" s="67" t="s">
        <v>147</v>
      </c>
      <c r="D21" s="60"/>
      <c r="E21" s="54"/>
      <c r="F21" s="77"/>
    </row>
    <row r="22" spans="1:6" ht="15" customHeight="1" x14ac:dyDescent="0.25">
      <c r="A22" s="11"/>
      <c r="B22" s="56" t="s">
        <v>9</v>
      </c>
      <c r="C22" s="67" t="s">
        <v>59</v>
      </c>
      <c r="D22" s="60"/>
      <c r="E22" s="54"/>
      <c r="F22" s="54"/>
    </row>
    <row r="23" spans="1:6" ht="15" customHeight="1" x14ac:dyDescent="0.25">
      <c r="A23" s="15"/>
      <c r="B23" s="65" t="s">
        <v>138</v>
      </c>
      <c r="C23" s="68" t="s">
        <v>73</v>
      </c>
      <c r="D23" s="61"/>
      <c r="E23" s="57"/>
      <c r="F23" s="57"/>
    </row>
    <row r="24" spans="1:6" ht="15" customHeight="1" x14ac:dyDescent="0.25">
      <c r="A24" s="47">
        <v>6</v>
      </c>
      <c r="B24" s="23" t="s">
        <v>111</v>
      </c>
      <c r="C24" s="66" t="s">
        <v>147</v>
      </c>
      <c r="D24" s="52"/>
      <c r="E24" s="52"/>
      <c r="F24" s="73"/>
    </row>
    <row r="25" spans="1:6" ht="15" customHeight="1" x14ac:dyDescent="0.25">
      <c r="A25" s="11"/>
      <c r="B25" s="56" t="s">
        <v>41</v>
      </c>
      <c r="C25" s="67" t="s">
        <v>59</v>
      </c>
      <c r="D25" s="54"/>
      <c r="E25" s="54"/>
      <c r="F25" s="54"/>
    </row>
    <row r="26" spans="1:6" ht="15" customHeight="1" x14ac:dyDescent="0.25">
      <c r="A26" s="48"/>
      <c r="B26" s="48" t="s">
        <v>139</v>
      </c>
      <c r="C26" s="68" t="s">
        <v>73</v>
      </c>
      <c r="D26" s="57"/>
      <c r="E26" s="57"/>
      <c r="F26" s="57"/>
    </row>
    <row r="27" spans="1:6" ht="15" customHeight="1" x14ac:dyDescent="0.25">
      <c r="A27" s="11">
        <v>7</v>
      </c>
      <c r="B27" s="23" t="s">
        <v>168</v>
      </c>
      <c r="C27" s="66" t="s">
        <v>147</v>
      </c>
      <c r="D27" s="52"/>
      <c r="E27" s="52"/>
      <c r="F27" s="73"/>
    </row>
    <row r="28" spans="1:6" ht="15" customHeight="1" x14ac:dyDescent="0.25">
      <c r="A28" s="11"/>
      <c r="B28" s="23" t="s">
        <v>7</v>
      </c>
      <c r="C28" s="67" t="s">
        <v>74</v>
      </c>
      <c r="D28" s="54"/>
      <c r="E28" s="54"/>
      <c r="F28" s="54"/>
    </row>
    <row r="29" spans="1:6" ht="15" customHeight="1" x14ac:dyDescent="0.25">
      <c r="A29" s="11"/>
      <c r="B29" s="23" t="s">
        <v>137</v>
      </c>
      <c r="C29" s="67" t="s">
        <v>71</v>
      </c>
      <c r="D29" s="54"/>
      <c r="E29" s="54"/>
      <c r="F29" s="54"/>
    </row>
    <row r="30" spans="1:6" ht="15" customHeight="1" x14ac:dyDescent="0.25">
      <c r="A30" s="48"/>
      <c r="B30" s="48"/>
      <c r="C30" s="68" t="s">
        <v>72</v>
      </c>
      <c r="D30" s="57"/>
      <c r="E30" s="57"/>
      <c r="F30" s="57"/>
    </row>
    <row r="31" spans="1:6" ht="15" customHeight="1" x14ac:dyDescent="0.25">
      <c r="A31" s="47">
        <v>8</v>
      </c>
      <c r="B31" s="36" t="s">
        <v>20</v>
      </c>
      <c r="C31" s="67" t="s">
        <v>147</v>
      </c>
      <c r="D31" s="54"/>
      <c r="E31" s="54"/>
      <c r="F31" s="54"/>
    </row>
    <row r="32" spans="1:6" ht="15" customHeight="1" x14ac:dyDescent="0.25">
      <c r="A32" s="23"/>
      <c r="B32" s="56" t="s">
        <v>7</v>
      </c>
      <c r="C32" s="67" t="s">
        <v>74</v>
      </c>
      <c r="D32" s="23"/>
      <c r="E32" s="54"/>
      <c r="F32" s="54"/>
    </row>
    <row r="33" spans="1:6" ht="15" customHeight="1" x14ac:dyDescent="0.25">
      <c r="A33" s="23"/>
      <c r="B33" s="70" t="s">
        <v>140</v>
      </c>
      <c r="C33" s="67" t="s">
        <v>71</v>
      </c>
      <c r="D33" s="23"/>
      <c r="E33" s="54"/>
      <c r="F33" s="62"/>
    </row>
    <row r="34" spans="1:6" ht="15" customHeight="1" x14ac:dyDescent="0.25">
      <c r="A34" s="48"/>
      <c r="B34" s="64"/>
      <c r="C34" s="68" t="s">
        <v>72</v>
      </c>
      <c r="D34" s="48"/>
      <c r="E34" s="57"/>
      <c r="F34" s="63"/>
    </row>
    <row r="35" spans="1:6" customFormat="1" x14ac:dyDescent="0.25">
      <c r="A35" s="11">
        <v>9</v>
      </c>
      <c r="B35" s="49" t="s">
        <v>42</v>
      </c>
      <c r="C35" s="47" t="s">
        <v>85</v>
      </c>
      <c r="D35" s="21"/>
      <c r="E35" s="13"/>
      <c r="F35" s="9"/>
    </row>
    <row r="36" spans="1:6" customFormat="1" x14ac:dyDescent="0.25">
      <c r="A36" s="23"/>
      <c r="B36" s="29" t="s">
        <v>9</v>
      </c>
      <c r="C36" s="23" t="s">
        <v>84</v>
      </c>
      <c r="D36" s="21"/>
      <c r="E36" s="13"/>
      <c r="F36" s="13"/>
    </row>
    <row r="37" spans="1:6" customFormat="1" x14ac:dyDescent="0.25">
      <c r="A37" s="23"/>
      <c r="B37" s="30" t="s">
        <v>141</v>
      </c>
      <c r="C37" s="12" t="s">
        <v>86</v>
      </c>
      <c r="D37" s="13"/>
      <c r="E37" s="13"/>
      <c r="F37" s="13"/>
    </row>
    <row r="38" spans="1:6" customFormat="1" x14ac:dyDescent="0.25">
      <c r="A38" s="48"/>
      <c r="B38" s="33"/>
      <c r="C38" s="64" t="s">
        <v>87</v>
      </c>
      <c r="D38" s="16"/>
      <c r="E38" s="16"/>
      <c r="F38" s="16"/>
    </row>
    <row r="39" spans="1:6" customFormat="1" ht="15" customHeight="1" x14ac:dyDescent="0.25">
      <c r="A39" s="11">
        <v>10</v>
      </c>
      <c r="B39" s="49" t="s">
        <v>103</v>
      </c>
      <c r="C39" s="47" t="s">
        <v>85</v>
      </c>
      <c r="D39" s="59"/>
      <c r="E39" s="52"/>
      <c r="F39" s="73"/>
    </row>
    <row r="40" spans="1:6" customFormat="1" x14ac:dyDescent="0.25">
      <c r="A40" s="23"/>
      <c r="B40" s="29" t="s">
        <v>41</v>
      </c>
      <c r="C40" s="23" t="s">
        <v>84</v>
      </c>
      <c r="D40" s="60"/>
      <c r="E40" s="54"/>
      <c r="F40" s="77"/>
    </row>
    <row r="41" spans="1:6" customFormat="1" x14ac:dyDescent="0.25">
      <c r="A41" s="23"/>
      <c r="B41" s="30" t="s">
        <v>142</v>
      </c>
      <c r="C41" s="12" t="s">
        <v>86</v>
      </c>
      <c r="D41" s="60"/>
      <c r="E41" s="54"/>
      <c r="F41" s="77"/>
    </row>
    <row r="42" spans="1:6" customFormat="1" x14ac:dyDescent="0.25">
      <c r="A42" s="48"/>
      <c r="B42" s="33"/>
      <c r="C42" s="64" t="s">
        <v>87</v>
      </c>
      <c r="D42" s="61"/>
      <c r="E42" s="57"/>
      <c r="F42" s="78"/>
    </row>
    <row r="43" spans="1:6" customFormat="1" x14ac:dyDescent="0.25">
      <c r="A43" s="11">
        <v>11</v>
      </c>
      <c r="B43" s="32" t="s">
        <v>102</v>
      </c>
      <c r="C43" s="47" t="s">
        <v>100</v>
      </c>
      <c r="D43" s="21"/>
      <c r="E43" s="13"/>
      <c r="F43" s="52"/>
    </row>
    <row r="44" spans="1:6" customFormat="1" x14ac:dyDescent="0.25">
      <c r="A44" s="23"/>
      <c r="B44" s="29" t="s">
        <v>13</v>
      </c>
      <c r="C44" s="23" t="s">
        <v>101</v>
      </c>
      <c r="D44" s="21"/>
      <c r="E44" s="13"/>
      <c r="F44" s="54"/>
    </row>
    <row r="45" spans="1:6" customFormat="1" x14ac:dyDescent="0.25">
      <c r="A45" s="48"/>
      <c r="B45" s="33" t="s">
        <v>143</v>
      </c>
      <c r="C45" s="2" t="s">
        <v>70</v>
      </c>
      <c r="D45" s="16"/>
      <c r="E45" s="16"/>
      <c r="F45" s="57"/>
    </row>
    <row r="49" spans="1:6" x14ac:dyDescent="0.25">
      <c r="A49" s="12"/>
      <c r="B49" s="24"/>
      <c r="C49" s="24"/>
      <c r="D49" s="24"/>
      <c r="E49" s="24"/>
      <c r="F49" s="24"/>
    </row>
    <row r="50" spans="1:6" x14ac:dyDescent="0.25">
      <c r="A50" s="12"/>
      <c r="B50" s="24"/>
      <c r="C50" s="24"/>
      <c r="D50" s="24"/>
      <c r="E50" s="24"/>
      <c r="F50" s="24"/>
    </row>
    <row r="51" spans="1:6" x14ac:dyDescent="0.25">
      <c r="A51" s="12"/>
      <c r="B51" s="41"/>
      <c r="C51" s="12"/>
      <c r="D51" s="24"/>
      <c r="E51" s="24"/>
      <c r="F51" s="24"/>
    </row>
    <row r="52" spans="1:6" x14ac:dyDescent="0.25">
      <c r="A52" s="12"/>
      <c r="B52" s="24"/>
      <c r="C52" s="12"/>
      <c r="D52" s="24"/>
      <c r="E52" s="24"/>
      <c r="F52" s="24"/>
    </row>
    <row r="53" spans="1:6" x14ac:dyDescent="0.25">
      <c r="A53" s="12"/>
      <c r="B53" s="24"/>
      <c r="C53" s="12"/>
      <c r="D53" s="24"/>
      <c r="E53" s="24"/>
      <c r="F53" s="24"/>
    </row>
    <row r="54" spans="1:6" x14ac:dyDescent="0.25">
      <c r="A54" s="12"/>
      <c r="B54" s="41"/>
      <c r="C54" s="12"/>
      <c r="D54" s="24"/>
      <c r="E54" s="24"/>
      <c r="F54" s="24"/>
    </row>
    <row r="55" spans="1:6" x14ac:dyDescent="0.25">
      <c r="A55" s="12"/>
      <c r="B55" s="40"/>
      <c r="C55" s="40"/>
      <c r="D55" s="40"/>
      <c r="E55" s="40"/>
      <c r="F55" s="40"/>
    </row>
    <row r="56" spans="1:6" x14ac:dyDescent="0.25">
      <c r="A56" s="12"/>
      <c r="B56" s="24"/>
      <c r="C56" s="24"/>
      <c r="D56" s="24"/>
      <c r="E56" s="24"/>
      <c r="F56" s="24"/>
    </row>
    <row r="57" spans="1:6" x14ac:dyDescent="0.25">
      <c r="A57" s="12"/>
      <c r="B57" s="24"/>
      <c r="C57" s="24"/>
      <c r="D57" s="24"/>
      <c r="E57" s="24"/>
      <c r="F57" s="24"/>
    </row>
    <row r="58" spans="1:6" x14ac:dyDescent="0.25">
      <c r="A58" s="12"/>
      <c r="B58" s="24"/>
      <c r="C58" s="12"/>
      <c r="D58" s="24"/>
      <c r="E58" s="24"/>
      <c r="F58" s="24"/>
    </row>
    <row r="59" spans="1:6" x14ac:dyDescent="0.25">
      <c r="A59" s="12"/>
      <c r="B59" s="24"/>
      <c r="C59" s="12"/>
      <c r="D59" s="24"/>
      <c r="E59" s="24"/>
      <c r="F59" s="24"/>
    </row>
    <row r="60" spans="1:6" x14ac:dyDescent="0.25">
      <c r="A60" s="12"/>
      <c r="B60" s="24"/>
      <c r="C60" s="12"/>
      <c r="D60" s="24"/>
      <c r="E60" s="24"/>
      <c r="F60" s="24"/>
    </row>
    <row r="61" spans="1:6" x14ac:dyDescent="0.25">
      <c r="A61" s="12"/>
      <c r="B61" s="24"/>
      <c r="C61" s="12"/>
      <c r="D61" s="24"/>
      <c r="E61" s="24"/>
      <c r="F61" s="24"/>
    </row>
    <row r="62" spans="1:6" x14ac:dyDescent="0.25">
      <c r="A62" s="12"/>
      <c r="B62" s="24"/>
      <c r="C62" s="12"/>
      <c r="D62" s="24"/>
      <c r="E62" s="24"/>
      <c r="F62" s="24"/>
    </row>
    <row r="63" spans="1:6" x14ac:dyDescent="0.25">
      <c r="A63" s="12"/>
      <c r="B63" s="24"/>
      <c r="C63" s="12"/>
      <c r="D63" s="24"/>
      <c r="E63" s="24"/>
      <c r="F63" s="24"/>
    </row>
    <row r="64" spans="1:6" x14ac:dyDescent="0.25">
      <c r="A64" s="12"/>
      <c r="B64" s="24"/>
      <c r="C64" s="12"/>
      <c r="D64" s="24"/>
      <c r="E64" s="24"/>
      <c r="F64" s="24"/>
    </row>
    <row r="65" spans="1:6" x14ac:dyDescent="0.25">
      <c r="A65" s="12"/>
      <c r="B65" s="24"/>
      <c r="C65" s="12"/>
      <c r="D65" s="24"/>
      <c r="E65" s="24"/>
      <c r="F65" s="24"/>
    </row>
    <row r="66" spans="1:6" x14ac:dyDescent="0.25">
      <c r="A66" s="12"/>
      <c r="B66" s="24"/>
      <c r="C66" s="12"/>
      <c r="D66" s="24"/>
      <c r="E66" s="24"/>
      <c r="F66" s="24"/>
    </row>
    <row r="67" spans="1:6" x14ac:dyDescent="0.25">
      <c r="A67" s="12"/>
      <c r="B67" s="24"/>
      <c r="C67" s="12"/>
      <c r="D67" s="24"/>
      <c r="E67" s="24"/>
      <c r="F67" s="24"/>
    </row>
    <row r="68" spans="1:6" x14ac:dyDescent="0.25">
      <c r="A68" s="12"/>
      <c r="B68" s="24"/>
      <c r="C68" s="12"/>
      <c r="D68" s="24"/>
      <c r="E68" s="24"/>
      <c r="F68" s="24"/>
    </row>
    <row r="69" spans="1:6" x14ac:dyDescent="0.25">
      <c r="A69" s="12"/>
      <c r="B69" s="24"/>
      <c r="C69" s="12"/>
      <c r="D69" s="24"/>
      <c r="E69" s="24"/>
      <c r="F69" s="24"/>
    </row>
    <row r="70" spans="1:6" x14ac:dyDescent="0.25">
      <c r="A70" s="12"/>
      <c r="B70" s="24"/>
      <c r="C70" s="12"/>
      <c r="D70" s="24"/>
      <c r="E70" s="24"/>
      <c r="F70" s="24"/>
    </row>
    <row r="71" spans="1:6" x14ac:dyDescent="0.25">
      <c r="A71" s="12"/>
      <c r="B71" s="24"/>
      <c r="C71" s="12"/>
      <c r="D71" s="24"/>
      <c r="E71" s="24"/>
      <c r="F71" s="24"/>
    </row>
    <row r="72" spans="1:6" x14ac:dyDescent="0.25">
      <c r="A72" s="12"/>
      <c r="B72" s="24"/>
      <c r="C72" s="12"/>
      <c r="D72" s="24"/>
      <c r="E72" s="24"/>
      <c r="F72" s="24"/>
    </row>
    <row r="73" spans="1:6" x14ac:dyDescent="0.25">
      <c r="A73" s="12"/>
      <c r="B73" s="24"/>
      <c r="C73" s="12"/>
      <c r="D73" s="24"/>
      <c r="E73" s="24"/>
      <c r="F73" s="24"/>
    </row>
    <row r="74" spans="1:6" x14ac:dyDescent="0.25">
      <c r="A74" s="12"/>
      <c r="B74" s="24"/>
      <c r="C74" s="12"/>
      <c r="D74" s="24"/>
      <c r="E74" s="24"/>
      <c r="F74" s="24"/>
    </row>
    <row r="75" spans="1:6" x14ac:dyDescent="0.25">
      <c r="A75" s="12"/>
      <c r="B75" s="24"/>
      <c r="C75" s="12"/>
      <c r="D75" s="24"/>
      <c r="E75" s="24"/>
      <c r="F75" s="24"/>
    </row>
    <row r="76" spans="1:6" x14ac:dyDescent="0.25">
      <c r="A76" s="12"/>
      <c r="B76" s="24"/>
      <c r="C76" s="12"/>
      <c r="D76" s="24"/>
      <c r="E76" s="24"/>
      <c r="F76" s="24"/>
    </row>
    <row r="77" spans="1:6" x14ac:dyDescent="0.25">
      <c r="A77" s="12"/>
      <c r="B77" s="24"/>
      <c r="C77" s="12"/>
      <c r="D77" s="24"/>
      <c r="E77" s="24"/>
      <c r="F77" s="24"/>
    </row>
    <row r="78" spans="1:6" x14ac:dyDescent="0.25">
      <c r="A78" s="12"/>
      <c r="B78" s="24"/>
      <c r="C78" s="12"/>
      <c r="D78" s="24"/>
      <c r="E78" s="24"/>
      <c r="F78" s="24"/>
    </row>
  </sheetData>
  <mergeCells count="10">
    <mergeCell ref="A6:A7"/>
    <mergeCell ref="B6:B7"/>
    <mergeCell ref="D6:E6"/>
    <mergeCell ref="F6:F7"/>
    <mergeCell ref="C15:C17"/>
    <mergeCell ref="A1:F1"/>
    <mergeCell ref="A2:F2"/>
    <mergeCell ref="A3:F3"/>
    <mergeCell ref="A4:F4"/>
    <mergeCell ref="A5:F5"/>
  </mergeCells>
  <pageMargins left="0.70866141732283472" right="0.70866141732283472" top="0.51181102362204722" bottom="0.74803149606299213" header="0.31496062992125984" footer="0.31496062992125984"/>
  <pageSetup paperSize="9" scale="83" fitToHeight="0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6"/>
  <sheetViews>
    <sheetView tabSelected="1" view="pageBreakPreview" zoomScaleSheetLayoutView="100" workbookViewId="0">
      <selection activeCell="F11" sqref="F11"/>
    </sheetView>
  </sheetViews>
  <sheetFormatPr defaultRowHeight="15" x14ac:dyDescent="0.25"/>
  <cols>
    <col min="1" max="1" width="4.140625" customWidth="1"/>
    <col min="2" max="2" width="28.5703125" customWidth="1"/>
    <col min="3" max="3" width="22.85546875" customWidth="1"/>
    <col min="4" max="5" width="14.28515625" customWidth="1"/>
    <col min="6" max="6" width="14.28515625" style="12" customWidth="1"/>
  </cols>
  <sheetData>
    <row r="1" spans="1:6" ht="18" x14ac:dyDescent="0.25">
      <c r="A1" s="90" t="s">
        <v>6</v>
      </c>
      <c r="B1" s="90"/>
      <c r="C1" s="90"/>
      <c r="D1" s="90"/>
      <c r="E1" s="90"/>
      <c r="F1" s="90"/>
    </row>
    <row r="2" spans="1:6" x14ac:dyDescent="0.25">
      <c r="A2" s="99"/>
      <c r="B2" s="99"/>
      <c r="C2" s="99"/>
      <c r="D2" s="99"/>
      <c r="E2" s="99"/>
      <c r="F2" s="99"/>
    </row>
    <row r="3" spans="1:6" x14ac:dyDescent="0.25">
      <c r="A3" s="91" t="s">
        <v>47</v>
      </c>
      <c r="B3" s="91"/>
      <c r="C3" s="91"/>
      <c r="D3" s="91"/>
      <c r="E3" s="91"/>
      <c r="F3" s="91"/>
    </row>
    <row r="4" spans="1:6" x14ac:dyDescent="0.25">
      <c r="A4" s="98"/>
      <c r="B4" s="98"/>
      <c r="C4" s="98"/>
      <c r="D4" s="98"/>
      <c r="E4" s="98"/>
      <c r="F4" s="98"/>
    </row>
    <row r="5" spans="1:6" x14ac:dyDescent="0.25">
      <c r="A5" s="92"/>
      <c r="B5" s="92"/>
      <c r="C5" s="101"/>
      <c r="D5" s="92"/>
      <c r="E5" s="92"/>
      <c r="F5" s="92"/>
    </row>
    <row r="6" spans="1:6" x14ac:dyDescent="0.25">
      <c r="A6" s="93" t="s">
        <v>0</v>
      </c>
      <c r="B6" s="93" t="s">
        <v>17</v>
      </c>
      <c r="C6" s="93" t="s">
        <v>27</v>
      </c>
      <c r="D6" s="95"/>
      <c r="E6" s="100"/>
      <c r="F6" s="93"/>
    </row>
    <row r="7" spans="1:6" x14ac:dyDescent="0.25">
      <c r="A7" s="94"/>
      <c r="B7" s="94"/>
      <c r="C7" s="94"/>
      <c r="D7" s="35"/>
      <c r="E7" s="26"/>
      <c r="F7" s="94"/>
    </row>
    <row r="8" spans="1:6" x14ac:dyDescent="0.25">
      <c r="A8" s="4">
        <v>1</v>
      </c>
      <c r="B8" s="4">
        <v>2</v>
      </c>
      <c r="C8" s="5">
        <v>3</v>
      </c>
      <c r="D8" s="7">
        <v>4</v>
      </c>
      <c r="E8" s="5">
        <v>5</v>
      </c>
      <c r="F8" s="7">
        <v>6</v>
      </c>
    </row>
    <row r="9" spans="1:6" ht="31.5" customHeight="1" x14ac:dyDescent="0.25">
      <c r="A9" s="3">
        <v>1</v>
      </c>
      <c r="B9" s="84" t="s">
        <v>79</v>
      </c>
      <c r="C9" s="39" t="s">
        <v>176</v>
      </c>
      <c r="D9" s="38"/>
      <c r="E9" s="38"/>
      <c r="F9" s="3"/>
    </row>
    <row r="10" spans="1:6" ht="31.5" customHeight="1" x14ac:dyDescent="0.25">
      <c r="A10" s="3">
        <v>2</v>
      </c>
      <c r="B10" s="84" t="s">
        <v>24</v>
      </c>
      <c r="C10" s="39" t="s">
        <v>176</v>
      </c>
      <c r="D10" s="38"/>
      <c r="E10" s="38"/>
      <c r="F10" s="3"/>
    </row>
    <row r="11" spans="1:6" ht="31.5" customHeight="1" x14ac:dyDescent="0.25">
      <c r="A11" s="3">
        <f t="shared" ref="A11:A29" si="0">+A10+1</f>
        <v>3</v>
      </c>
      <c r="B11" s="85" t="s">
        <v>26</v>
      </c>
      <c r="C11" s="39" t="s">
        <v>176</v>
      </c>
      <c r="D11" s="38"/>
      <c r="E11" s="38"/>
      <c r="F11" s="3"/>
    </row>
    <row r="12" spans="1:6" ht="31.5" customHeight="1" x14ac:dyDescent="0.25">
      <c r="A12" s="3">
        <f t="shared" si="0"/>
        <v>4</v>
      </c>
      <c r="B12" s="86" t="s">
        <v>113</v>
      </c>
      <c r="C12" s="39" t="s">
        <v>176</v>
      </c>
      <c r="D12" s="38"/>
      <c r="E12" s="38"/>
      <c r="F12" s="3"/>
    </row>
    <row r="13" spans="1:6" ht="31.5" customHeight="1" x14ac:dyDescent="0.25">
      <c r="A13" s="3">
        <f t="shared" si="0"/>
        <v>5</v>
      </c>
      <c r="B13" s="84" t="s">
        <v>153</v>
      </c>
      <c r="C13" s="39" t="s">
        <v>176</v>
      </c>
      <c r="D13" s="38"/>
      <c r="E13" s="38"/>
      <c r="F13" s="3"/>
    </row>
    <row r="14" spans="1:6" ht="31.5" customHeight="1" x14ac:dyDescent="0.25">
      <c r="A14" s="3">
        <f t="shared" si="0"/>
        <v>6</v>
      </c>
      <c r="B14" s="84" t="s">
        <v>78</v>
      </c>
      <c r="C14" s="39" t="s">
        <v>176</v>
      </c>
      <c r="D14" s="38"/>
      <c r="E14" s="38"/>
      <c r="F14" s="3"/>
    </row>
    <row r="15" spans="1:6" ht="31.5" customHeight="1" x14ac:dyDescent="0.25">
      <c r="A15" s="3">
        <f t="shared" si="0"/>
        <v>7</v>
      </c>
      <c r="B15" s="84" t="s">
        <v>23</v>
      </c>
      <c r="C15" s="39" t="s">
        <v>176</v>
      </c>
      <c r="D15" s="38"/>
      <c r="E15" s="38"/>
      <c r="F15" s="3"/>
    </row>
    <row r="16" spans="1:6" ht="31.5" customHeight="1" x14ac:dyDescent="0.25">
      <c r="A16" s="3">
        <f t="shared" si="0"/>
        <v>8</v>
      </c>
      <c r="B16" s="85" t="s">
        <v>154</v>
      </c>
      <c r="C16" s="39" t="s">
        <v>176</v>
      </c>
      <c r="D16" s="3"/>
      <c r="E16" s="38"/>
      <c r="F16" s="3"/>
    </row>
    <row r="17" spans="1:6" ht="31.5" customHeight="1" x14ac:dyDescent="0.25">
      <c r="A17" s="3">
        <f t="shared" si="0"/>
        <v>9</v>
      </c>
      <c r="B17" s="84" t="s">
        <v>33</v>
      </c>
      <c r="C17" s="39" t="s">
        <v>176</v>
      </c>
      <c r="D17" s="3"/>
      <c r="E17" s="38"/>
      <c r="F17" s="3"/>
    </row>
    <row r="18" spans="1:6" ht="31.5" customHeight="1" x14ac:dyDescent="0.25">
      <c r="A18" s="3">
        <f t="shared" si="0"/>
        <v>10</v>
      </c>
      <c r="B18" s="84" t="s">
        <v>21</v>
      </c>
      <c r="C18" s="39" t="s">
        <v>176</v>
      </c>
      <c r="D18" s="38"/>
      <c r="E18" s="38"/>
      <c r="F18" s="3"/>
    </row>
    <row r="19" spans="1:6" ht="31.5" customHeight="1" x14ac:dyDescent="0.25">
      <c r="A19" s="3">
        <f t="shared" si="0"/>
        <v>11</v>
      </c>
      <c r="B19" s="84" t="s">
        <v>22</v>
      </c>
      <c r="C19" s="39" t="s">
        <v>176</v>
      </c>
      <c r="D19" s="38"/>
      <c r="E19" s="38"/>
      <c r="F19" s="3"/>
    </row>
    <row r="20" spans="1:6" ht="31.5" customHeight="1" x14ac:dyDescent="0.25">
      <c r="A20" s="3">
        <f t="shared" si="0"/>
        <v>12</v>
      </c>
      <c r="B20" s="84" t="s">
        <v>25</v>
      </c>
      <c r="C20" s="39" t="s">
        <v>176</v>
      </c>
      <c r="D20" s="38"/>
      <c r="E20" s="38"/>
      <c r="F20" s="3"/>
    </row>
    <row r="21" spans="1:6" ht="31.5" customHeight="1" x14ac:dyDescent="0.25">
      <c r="A21" s="3">
        <f t="shared" si="0"/>
        <v>13</v>
      </c>
      <c r="B21" s="84" t="s">
        <v>28</v>
      </c>
      <c r="C21" s="39" t="s">
        <v>176</v>
      </c>
      <c r="D21" s="38"/>
      <c r="E21" s="38"/>
      <c r="F21" s="3"/>
    </row>
    <row r="22" spans="1:6" ht="31.5" customHeight="1" x14ac:dyDescent="0.25">
      <c r="A22" s="3">
        <f t="shared" si="0"/>
        <v>14</v>
      </c>
      <c r="B22" s="84" t="s">
        <v>29</v>
      </c>
      <c r="C22" s="39" t="s">
        <v>176</v>
      </c>
      <c r="D22" s="3"/>
      <c r="E22" s="38"/>
      <c r="F22" s="3"/>
    </row>
    <row r="23" spans="1:6" ht="31.5" customHeight="1" x14ac:dyDescent="0.25">
      <c r="A23" s="3">
        <f t="shared" si="0"/>
        <v>15</v>
      </c>
      <c r="B23" s="84" t="s">
        <v>34</v>
      </c>
      <c r="C23" s="39" t="s">
        <v>176</v>
      </c>
      <c r="D23" s="3"/>
      <c r="E23" s="38"/>
      <c r="F23" s="3"/>
    </row>
    <row r="24" spans="1:6" ht="30.75" customHeight="1" x14ac:dyDescent="0.25">
      <c r="A24" s="3">
        <f t="shared" si="0"/>
        <v>16</v>
      </c>
      <c r="B24" s="84" t="s">
        <v>32</v>
      </c>
      <c r="C24" s="39" t="s">
        <v>176</v>
      </c>
      <c r="D24" s="39"/>
      <c r="E24" s="39"/>
      <c r="F24" s="39"/>
    </row>
    <row r="25" spans="1:6" ht="30.75" customHeight="1" x14ac:dyDescent="0.25">
      <c r="A25" s="3">
        <f t="shared" si="0"/>
        <v>17</v>
      </c>
      <c r="B25" s="84" t="s">
        <v>80</v>
      </c>
      <c r="C25" s="39" t="s">
        <v>176</v>
      </c>
      <c r="D25" s="50"/>
      <c r="E25" s="50"/>
      <c r="F25" s="3"/>
    </row>
    <row r="26" spans="1:6" ht="30.75" customHeight="1" x14ac:dyDescent="0.25">
      <c r="A26" s="3">
        <f t="shared" si="0"/>
        <v>18</v>
      </c>
      <c r="B26" s="84" t="s">
        <v>175</v>
      </c>
      <c r="C26" s="39" t="s">
        <v>176</v>
      </c>
      <c r="D26" s="50"/>
      <c r="E26" s="50"/>
      <c r="F26" s="3"/>
    </row>
    <row r="27" spans="1:6" ht="30.75" customHeight="1" x14ac:dyDescent="0.25">
      <c r="A27" s="3">
        <f t="shared" si="0"/>
        <v>19</v>
      </c>
      <c r="B27" s="84" t="s">
        <v>172</v>
      </c>
      <c r="C27" s="39" t="s">
        <v>176</v>
      </c>
      <c r="D27" s="50"/>
      <c r="E27" s="50"/>
      <c r="F27" s="3"/>
    </row>
    <row r="28" spans="1:6" ht="30.75" customHeight="1" x14ac:dyDescent="0.25">
      <c r="A28" s="3">
        <f t="shared" si="0"/>
        <v>20</v>
      </c>
      <c r="B28" s="84" t="s">
        <v>173</v>
      </c>
      <c r="C28" s="39" t="s">
        <v>176</v>
      </c>
      <c r="D28" s="50"/>
      <c r="E28" s="50"/>
      <c r="F28" s="3"/>
    </row>
    <row r="29" spans="1:6" ht="30.75" customHeight="1" x14ac:dyDescent="0.25">
      <c r="A29" s="3">
        <f t="shared" si="0"/>
        <v>21</v>
      </c>
      <c r="B29" s="84" t="s">
        <v>179</v>
      </c>
      <c r="C29" s="39" t="s">
        <v>176</v>
      </c>
      <c r="D29" s="50"/>
      <c r="E29" s="50"/>
      <c r="F29" s="3" t="s">
        <v>178</v>
      </c>
    </row>
    <row r="31" spans="1:6" x14ac:dyDescent="0.25">
      <c r="A31" s="12"/>
      <c r="B31" s="24"/>
      <c r="C31" s="24"/>
    </row>
    <row r="32" spans="1:6" x14ac:dyDescent="0.25">
      <c r="A32" s="12"/>
      <c r="B32" s="24"/>
      <c r="C32" s="24"/>
      <c r="D32" s="24"/>
      <c r="E32" s="24"/>
    </row>
    <row r="33" spans="1:5" x14ac:dyDescent="0.25">
      <c r="A33" s="12"/>
      <c r="B33" s="22"/>
      <c r="C33" s="12"/>
      <c r="D33" s="21"/>
      <c r="E33" s="21"/>
    </row>
    <row r="34" spans="1:5" x14ac:dyDescent="0.25">
      <c r="A34" s="12"/>
      <c r="B34" s="21"/>
      <c r="C34" s="12"/>
      <c r="D34" s="21"/>
      <c r="E34" s="21"/>
    </row>
    <row r="35" spans="1:5" x14ac:dyDescent="0.25">
      <c r="A35" s="12"/>
      <c r="B35" s="24"/>
      <c r="C35" s="24"/>
      <c r="D35" s="24"/>
      <c r="E35" s="24"/>
    </row>
    <row r="36" spans="1:5" x14ac:dyDescent="0.25">
      <c r="A36" s="12"/>
      <c r="B36" s="24"/>
      <c r="C36" s="24"/>
      <c r="D36" s="24"/>
      <c r="E36" s="24"/>
    </row>
  </sheetData>
  <mergeCells count="10">
    <mergeCell ref="A1:F1"/>
    <mergeCell ref="A2:F2"/>
    <mergeCell ref="A3:F3"/>
    <mergeCell ref="A4:F4"/>
    <mergeCell ref="A5:F5"/>
    <mergeCell ref="A6:A7"/>
    <mergeCell ref="B6:B7"/>
    <mergeCell ref="C6:C7"/>
    <mergeCell ref="D6:E6"/>
    <mergeCell ref="F6:F7"/>
  </mergeCells>
  <printOptions horizontalCentered="1"/>
  <pageMargins left="0.31496062992125984" right="0.31496062992125984" top="0.31496062992125984" bottom="0.55118110236220474" header="0.31496062992125984" footer="0.31496062992125984"/>
  <pageSetup paperSize="9" scale="91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8:S18"/>
  <sheetViews>
    <sheetView workbookViewId="0">
      <selection activeCell="K22" sqref="K22"/>
    </sheetView>
  </sheetViews>
  <sheetFormatPr defaultRowHeight="15" x14ac:dyDescent="0.25"/>
  <cols>
    <col min="11" max="11" width="14.28515625" bestFit="1" customWidth="1"/>
  </cols>
  <sheetData>
    <row r="8" spans="8:11" x14ac:dyDescent="0.25">
      <c r="K8">
        <v>7500</v>
      </c>
    </row>
    <row r="11" spans="8:11" x14ac:dyDescent="0.25">
      <c r="H11">
        <v>11</v>
      </c>
      <c r="I11">
        <v>260</v>
      </c>
      <c r="J11">
        <f>I11*H11</f>
        <v>2860</v>
      </c>
    </row>
    <row r="12" spans="8:11" x14ac:dyDescent="0.25">
      <c r="H12">
        <v>28</v>
      </c>
      <c r="I12">
        <v>260</v>
      </c>
      <c r="J12">
        <f t="shared" ref="J12:J13" si="0">I12*H12</f>
        <v>7280</v>
      </c>
    </row>
    <row r="13" spans="8:11" x14ac:dyDescent="0.25">
      <c r="H13">
        <v>10</v>
      </c>
      <c r="I13">
        <v>260</v>
      </c>
      <c r="J13">
        <f t="shared" si="0"/>
        <v>2600</v>
      </c>
    </row>
    <row r="14" spans="8:11" x14ac:dyDescent="0.25">
      <c r="H14">
        <f>SUM(H11:H13)</f>
        <v>49</v>
      </c>
      <c r="I14">
        <f t="shared" ref="I14:J14" si="1">SUM(I11:I13)</f>
        <v>780</v>
      </c>
      <c r="J14">
        <f t="shared" si="1"/>
        <v>12740</v>
      </c>
      <c r="K14" s="74">
        <f>J14*K8</f>
        <v>95550000</v>
      </c>
    </row>
    <row r="17" spans="11:19" x14ac:dyDescent="0.25">
      <c r="S17">
        <f>22*12</f>
        <v>264</v>
      </c>
    </row>
    <row r="18" spans="11:19" x14ac:dyDescent="0.25">
      <c r="K18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SEKRETARIAT</vt:lpstr>
      <vt:lpstr>KP2I</vt:lpstr>
      <vt:lpstr>PSDI</vt:lpstr>
      <vt:lpstr>SarPras</vt:lpstr>
      <vt:lpstr>PEGAWAI KONTRAK</vt:lpstr>
      <vt:lpstr>Sheet1</vt:lpstr>
      <vt:lpstr>KP2I!Print_Area</vt:lpstr>
      <vt:lpstr>'PEGAWAI KONTRAK'!Print_Area</vt:lpstr>
      <vt:lpstr>PSDI!Print_Area</vt:lpstr>
      <vt:lpstr>SarPras!Print_Area</vt:lpstr>
      <vt:lpstr>SEKRETARIAT!Print_Area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Dzaky Raksipratama</cp:lastModifiedBy>
  <cp:lastPrinted>2025-10-20T00:32:18Z</cp:lastPrinted>
  <dcterms:created xsi:type="dcterms:W3CDTF">2017-01-18T12:43:30Z</dcterms:created>
  <dcterms:modified xsi:type="dcterms:W3CDTF">2025-10-22T05:38:43Z</dcterms:modified>
</cp:coreProperties>
</file>